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6" i="1" l="1"/>
  <c r="C36" i="1" s="1"/>
  <c r="F35" i="1"/>
  <c r="C35" i="1" s="1"/>
  <c r="F34" i="1"/>
  <c r="C34" i="1" s="1"/>
  <c r="F33" i="1"/>
  <c r="C33" i="1" s="1"/>
  <c r="F32" i="1"/>
  <c r="C32" i="1" s="1"/>
  <c r="F31" i="1"/>
  <c r="C31" i="1" s="1"/>
  <c r="F30" i="1"/>
  <c r="C30" i="1" s="1"/>
  <c r="F29" i="1"/>
  <c r="C29" i="1" s="1"/>
  <c r="F28" i="1"/>
  <c r="C28" i="1" s="1"/>
  <c r="F27" i="1"/>
  <c r="C27" i="1" s="1"/>
  <c r="F26" i="1"/>
  <c r="C26" i="1" s="1"/>
  <c r="F25" i="1"/>
  <c r="C25" i="1" s="1"/>
  <c r="F24" i="1"/>
  <c r="C24" i="1" s="1"/>
  <c r="F23" i="1"/>
  <c r="C23" i="1" s="1"/>
  <c r="F22" i="1"/>
  <c r="C22" i="1" s="1"/>
  <c r="F21" i="1"/>
  <c r="C21" i="1" s="1"/>
  <c r="F20" i="1"/>
  <c r="C20" i="1" s="1"/>
  <c r="F19" i="1"/>
  <c r="C19" i="1" s="1"/>
  <c r="F18" i="1"/>
  <c r="C18" i="1" s="1"/>
  <c r="F17" i="1"/>
  <c r="C17" i="1" s="1"/>
  <c r="F16" i="1"/>
  <c r="C16" i="1" s="1"/>
  <c r="F15" i="1"/>
  <c r="C15" i="1" s="1"/>
  <c r="F14" i="1"/>
  <c r="C14" i="1" s="1"/>
  <c r="F13" i="1"/>
  <c r="C13" i="1" s="1"/>
  <c r="F12" i="1"/>
  <c r="C12" i="1" s="1"/>
  <c r="F11" i="1"/>
  <c r="C11" i="1" s="1"/>
  <c r="F10" i="1"/>
  <c r="C10" i="1" s="1"/>
  <c r="F9" i="1"/>
  <c r="C9" i="1" s="1"/>
  <c r="F8" i="1"/>
  <c r="C8" i="1" s="1"/>
  <c r="F7" i="1"/>
  <c r="C7" i="1" s="1"/>
  <c r="F6" i="1"/>
  <c r="C6" i="1" s="1"/>
  <c r="F5" i="1"/>
  <c r="C5" i="1" s="1"/>
  <c r="F4" i="1"/>
  <c r="C4" i="1" s="1"/>
  <c r="F3" i="1"/>
  <c r="C3" i="1" s="1"/>
  <c r="F2" i="1"/>
  <c r="C2" i="1" s="1"/>
</calcChain>
</file>

<file path=xl/sharedStrings.xml><?xml version="1.0" encoding="utf-8"?>
<sst xmlns="http://schemas.openxmlformats.org/spreadsheetml/2006/main" count="151" uniqueCount="48">
  <si>
    <t>no</t>
  </si>
  <si>
    <t>kode_kabupaten</t>
  </si>
  <si>
    <t>kode_kecamatan</t>
  </si>
  <si>
    <t>nama_kabupaten</t>
  </si>
  <si>
    <t>nama_kacamatan</t>
  </si>
  <si>
    <t>nama_kecamatan</t>
  </si>
  <si>
    <t>tahun</t>
  </si>
  <si>
    <t>jumlah_pasangan_berakte_nikah</t>
  </si>
  <si>
    <t>satuan</t>
  </si>
  <si>
    <t xml:space="preserve">Nama Kecamatan </t>
  </si>
  <si>
    <t>Kode Kecamatan Baru</t>
  </si>
  <si>
    <t>KAB. PANDEGLANG</t>
  </si>
  <si>
    <t>angsana</t>
  </si>
  <si>
    <t>Pasangan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</si>
  <si>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</si>
  <si>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</si>
  <si>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</si>
  <si>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</si>
  <si>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</si>
  <si>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</si>
  <si>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</si>
  <si>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</si>
  <si>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</si>
  <si>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</si>
  <si>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</si>
  <si>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</si>
  <si>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</si>
  <si>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</si>
  <si>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</si>
  <si>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</si>
  <si>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</si>
  <si>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</si>
  <si>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</si>
  <si>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</si>
  <si>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</si>
  <si>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</si>
  <si>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</si>
  <si>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</si>
  <si>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pandeglang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</si>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</sst>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2" xfId="0" applyFont="1" applyBorder="1"/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6"/>
  <sheetViews>
    <sheetView tabSelected="1" workbookViewId="0">
      <selection sqref="A1:XFD3"/>
    </sheetView>
  </sheetViews>
  <sheetFormatPr defaultColWidth="14.42578125" defaultRowHeight="15" x14ac:dyDescent="0.25"/>
  <cols>
    <col min="1" max="1" width="5" customWidth="1"/>
    <col min="2" max="2" width="16" customWidth="1"/>
    <col min="3" max="3" width="16.42578125" customWidth="1"/>
    <col min="4" max="4" width="17.42578125" customWidth="1"/>
    <col min="5" max="5" width="15.7109375" hidden="1" customWidth="1"/>
    <col min="6" max="6" width="15.7109375" customWidth="1"/>
    <col min="7" max="7" width="10.140625" customWidth="1"/>
    <col min="8" max="8" width="30.85546875" customWidth="1"/>
    <col min="9" max="9" width="9.28515625" customWidth="1"/>
    <col min="10" max="11" width="8.7109375" customWidth="1"/>
    <col min="12" max="12" width="16.5703125" hidden="1" customWidth="1"/>
    <col min="13" max="13" width="19.7109375" hidden="1" customWidth="1"/>
    <col min="14" max="27" width="8.7109375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/>
      <c r="L1" s="2" t="s">
        <v>9</v>
      </c>
      <c r="M1" s="2" t="s">
        <v>10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3">
        <v>1</v>
      </c>
      <c r="B2" s="1">
        <v>3601</v>
      </c>
      <c r="C2" s="1">
        <f t="shared" ref="C2:C36" si="0">VLOOKUP(F2,$L$2:$M$36,2,0)</f>
        <v>360107</v>
      </c>
      <c r="D2" s="1" t="s">
        <v>11</v>
      </c>
      <c r="E2" s="1" t="s">
        <v>12</v>
      </c>
      <c r="F2" s="1" t="str">
        <f t="shared" ref="F2:F36" si="1">UPPER(E2)</f>
        <v>ANGSANA</v>
      </c>
      <c r="G2" s="1">
        <v>2023</v>
      </c>
      <c r="H2" s="4">
        <v>2872</v>
      </c>
      <c r="I2" s="1" t="s">
        <v>13</v>
      </c>
      <c r="J2" s="1"/>
      <c r="K2" s="1"/>
      <c r="L2" s="5" t="s">
        <v>12</v>
      </c>
      <c r="M2" s="6">
        <v>360107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3">
        <v>2</v>
      </c>
      <c r="B3" s="1">
        <v>3601</v>
      </c>
      <c r="C3" s="1">
        <f t="shared" si="0"/>
        <v>360120</v>
      </c>
      <c r="D3" s="1" t="s">
        <v>11</v>
      </c>
      <c r="E3" s="1" t="s">
        <v>14</v>
      </c>
      <c r="F3" s="1" t="str">
        <f t="shared" si="1"/>
        <v>BANJAR</v>
      </c>
      <c r="G3" s="1">
        <v>2023</v>
      </c>
      <c r="H3" s="4">
        <v>8438</v>
      </c>
      <c r="I3" s="1" t="s">
        <v>13</v>
      </c>
      <c r="J3" s="1"/>
      <c r="K3" s="1"/>
      <c r="L3" s="5" t="s">
        <v>14</v>
      </c>
      <c r="M3" s="6">
        <v>360120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3">
        <v>3</v>
      </c>
      <c r="B4" s="1">
        <v>3601</v>
      </c>
      <c r="C4" s="1">
        <f t="shared" si="0"/>
        <v>360110</v>
      </c>
      <c r="D4" s="1" t="s">
        <v>11</v>
      </c>
      <c r="E4" s="1" t="s">
        <v>15</v>
      </c>
      <c r="F4" s="1" t="str">
        <f t="shared" si="1"/>
        <v>BOJONG</v>
      </c>
      <c r="G4" s="1">
        <v>2023</v>
      </c>
      <c r="H4" s="4">
        <v>7198</v>
      </c>
      <c r="I4" s="1" t="s">
        <v>13</v>
      </c>
      <c r="J4" s="1"/>
      <c r="K4" s="1"/>
      <c r="L4" s="5" t="s">
        <v>15</v>
      </c>
      <c r="M4" s="6">
        <v>360110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3">
        <v>4</v>
      </c>
      <c r="B5" s="1">
        <v>3601</v>
      </c>
      <c r="C5" s="1">
        <f t="shared" si="0"/>
        <v>360122</v>
      </c>
      <c r="D5" s="1" t="s">
        <v>11</v>
      </c>
      <c r="E5" s="1" t="s">
        <v>16</v>
      </c>
      <c r="F5" s="1" t="str">
        <f t="shared" si="1"/>
        <v>CADASARI</v>
      </c>
      <c r="G5" s="1">
        <v>2023</v>
      </c>
      <c r="H5" s="4">
        <v>9734</v>
      </c>
      <c r="I5" s="1" t="s">
        <v>13</v>
      </c>
      <c r="J5" s="1"/>
      <c r="K5" s="1"/>
      <c r="L5" s="5" t="s">
        <v>16</v>
      </c>
      <c r="M5" s="6">
        <v>360122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3">
        <v>5</v>
      </c>
      <c r="B6" s="1">
        <v>3601</v>
      </c>
      <c r="C6" s="1">
        <f t="shared" si="0"/>
        <v>360128</v>
      </c>
      <c r="D6" s="1" t="s">
        <v>11</v>
      </c>
      <c r="E6" s="1" t="s">
        <v>17</v>
      </c>
      <c r="F6" s="1" t="str">
        <f t="shared" si="1"/>
        <v>CARITA</v>
      </c>
      <c r="G6" s="1">
        <v>2023</v>
      </c>
      <c r="H6" s="4">
        <v>5223</v>
      </c>
      <c r="I6" s="1" t="s">
        <v>13</v>
      </c>
      <c r="J6" s="1"/>
      <c r="K6" s="1"/>
      <c r="L6" s="5" t="s">
        <v>17</v>
      </c>
      <c r="M6" s="6">
        <v>360128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3">
        <v>6</v>
      </c>
      <c r="B7" s="1">
        <v>3601</v>
      </c>
      <c r="C7" s="1">
        <f t="shared" si="0"/>
        <v>360103</v>
      </c>
      <c r="D7" s="1" t="s">
        <v>11</v>
      </c>
      <c r="E7" s="1" t="s">
        <v>18</v>
      </c>
      <c r="F7" s="1" t="str">
        <f t="shared" si="1"/>
        <v>CIBALIUNG</v>
      </c>
      <c r="G7" s="1">
        <v>2023</v>
      </c>
      <c r="H7" s="4">
        <v>3984</v>
      </c>
      <c r="I7" s="1" t="s">
        <v>13</v>
      </c>
      <c r="J7" s="1"/>
      <c r="K7" s="1"/>
      <c r="L7" s="5" t="s">
        <v>18</v>
      </c>
      <c r="M7" s="6">
        <v>360103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3">
        <v>7</v>
      </c>
      <c r="B8" s="1">
        <v>3601</v>
      </c>
      <c r="C8" s="1">
        <f t="shared" si="0"/>
        <v>360127</v>
      </c>
      <c r="D8" s="1" t="s">
        <v>11</v>
      </c>
      <c r="E8" s="1" t="s">
        <v>19</v>
      </c>
      <c r="F8" s="1" t="str">
        <f t="shared" si="1"/>
        <v>CIBITUNG</v>
      </c>
      <c r="G8" s="1">
        <v>2023</v>
      </c>
      <c r="H8" s="4">
        <v>1610</v>
      </c>
      <c r="I8" s="1" t="s">
        <v>13</v>
      </c>
      <c r="J8" s="1"/>
      <c r="K8" s="1"/>
      <c r="L8" s="5" t="s">
        <v>19</v>
      </c>
      <c r="M8" s="6">
        <v>360127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3">
        <v>8</v>
      </c>
      <c r="B9" s="1">
        <v>3601</v>
      </c>
      <c r="C9" s="1">
        <f t="shared" si="0"/>
        <v>360105</v>
      </c>
      <c r="D9" s="1" t="s">
        <v>11</v>
      </c>
      <c r="E9" s="1" t="s">
        <v>20</v>
      </c>
      <c r="F9" s="1" t="str">
        <f t="shared" si="1"/>
        <v>CIGEULIS</v>
      </c>
      <c r="G9" s="1">
        <v>2023</v>
      </c>
      <c r="H9" s="4">
        <v>4293</v>
      </c>
      <c r="I9" s="1" t="s">
        <v>13</v>
      </c>
      <c r="J9" s="1"/>
      <c r="K9" s="1"/>
      <c r="L9" s="5" t="s">
        <v>20</v>
      </c>
      <c r="M9" s="6">
        <v>360105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3">
        <v>9</v>
      </c>
      <c r="B10" s="1">
        <v>3601</v>
      </c>
      <c r="C10" s="1">
        <f t="shared" si="0"/>
        <v>360126</v>
      </c>
      <c r="D10" s="1" t="s">
        <v>11</v>
      </c>
      <c r="E10" s="1" t="s">
        <v>21</v>
      </c>
      <c r="F10" s="1" t="str">
        <f t="shared" si="1"/>
        <v>CIKEDAL</v>
      </c>
      <c r="G10" s="1">
        <v>2023</v>
      </c>
      <c r="H10" s="4">
        <v>6885</v>
      </c>
      <c r="I10" s="1" t="s">
        <v>13</v>
      </c>
      <c r="J10" s="1"/>
      <c r="K10" s="1"/>
      <c r="L10" s="5" t="s">
        <v>21</v>
      </c>
      <c r="M10" s="6">
        <v>360126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3">
        <v>10</v>
      </c>
      <c r="B11" s="1">
        <v>3601</v>
      </c>
      <c r="C11" s="1">
        <f t="shared" si="0"/>
        <v>360104</v>
      </c>
      <c r="D11" s="1" t="s">
        <v>11</v>
      </c>
      <c r="E11" s="1" t="s">
        <v>22</v>
      </c>
      <c r="F11" s="1" t="str">
        <f t="shared" si="1"/>
        <v>CIKEUSIK</v>
      </c>
      <c r="G11" s="1">
        <v>2023</v>
      </c>
      <c r="H11" s="4">
        <v>5590</v>
      </c>
      <c r="I11" s="1" t="s">
        <v>13</v>
      </c>
      <c r="J11" s="1"/>
      <c r="K11" s="1"/>
      <c r="L11" s="5" t="s">
        <v>22</v>
      </c>
      <c r="M11" s="6">
        <v>360104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3">
        <v>11</v>
      </c>
      <c r="B12" s="1">
        <v>3601</v>
      </c>
      <c r="C12" s="1">
        <f t="shared" si="0"/>
        <v>360102</v>
      </c>
      <c r="D12" s="1" t="s">
        <v>11</v>
      </c>
      <c r="E12" s="1" t="s">
        <v>23</v>
      </c>
      <c r="F12" s="1" t="str">
        <f t="shared" si="1"/>
        <v>CIMANGGU</v>
      </c>
      <c r="G12" s="1">
        <v>2023</v>
      </c>
      <c r="H12" s="4">
        <v>4770</v>
      </c>
      <c r="I12" s="1" t="s">
        <v>13</v>
      </c>
      <c r="J12" s="1"/>
      <c r="K12" s="1"/>
      <c r="L12" s="5" t="s">
        <v>23</v>
      </c>
      <c r="M12" s="6">
        <v>360102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3">
        <v>12</v>
      </c>
      <c r="B13" s="1">
        <v>3601</v>
      </c>
      <c r="C13" s="1">
        <f t="shared" si="0"/>
        <v>360118</v>
      </c>
      <c r="D13" s="1" t="s">
        <v>11</v>
      </c>
      <c r="E13" s="1" t="s">
        <v>24</v>
      </c>
      <c r="F13" s="1" t="str">
        <f t="shared" si="1"/>
        <v>CIMANUK</v>
      </c>
      <c r="G13" s="1">
        <v>2023</v>
      </c>
      <c r="H13" s="4">
        <v>11175</v>
      </c>
      <c r="I13" s="1" t="s">
        <v>13</v>
      </c>
      <c r="J13" s="1"/>
      <c r="K13" s="1"/>
      <c r="L13" s="5" t="s">
        <v>24</v>
      </c>
      <c r="M13" s="6">
        <v>360118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3">
        <v>13</v>
      </c>
      <c r="B14" s="1">
        <v>3601</v>
      </c>
      <c r="C14" s="1">
        <f t="shared" si="0"/>
        <v>360115</v>
      </c>
      <c r="D14" s="1" t="s">
        <v>11</v>
      </c>
      <c r="E14" s="1" t="s">
        <v>25</v>
      </c>
      <c r="F14" s="1" t="str">
        <f t="shared" si="1"/>
        <v>CIPEUCANG</v>
      </c>
      <c r="G14" s="1">
        <v>2023</v>
      </c>
      <c r="H14" s="4">
        <v>6934</v>
      </c>
      <c r="I14" s="1" t="s">
        <v>13</v>
      </c>
      <c r="J14" s="1"/>
      <c r="K14" s="1"/>
      <c r="L14" s="5" t="s">
        <v>25</v>
      </c>
      <c r="M14" s="6">
        <v>360115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3">
        <v>14</v>
      </c>
      <c r="B15" s="1">
        <v>3601</v>
      </c>
      <c r="C15" s="1">
        <f t="shared" si="0"/>
        <v>360123</v>
      </c>
      <c r="D15" s="1" t="s">
        <v>11</v>
      </c>
      <c r="E15" s="1" t="s">
        <v>26</v>
      </c>
      <c r="F15" s="1" t="str">
        <f t="shared" si="1"/>
        <v>CISATA</v>
      </c>
      <c r="G15" s="1">
        <v>2023</v>
      </c>
      <c r="H15" s="4">
        <v>5238</v>
      </c>
      <c r="I15" s="1" t="s">
        <v>13</v>
      </c>
      <c r="J15" s="1"/>
      <c r="K15" s="1"/>
      <c r="L15" s="5" t="s">
        <v>26</v>
      </c>
      <c r="M15" s="6">
        <v>360123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3">
        <v>15</v>
      </c>
      <c r="B16" s="1">
        <v>3601</v>
      </c>
      <c r="C16" s="1">
        <f t="shared" si="0"/>
        <v>360116</v>
      </c>
      <c r="D16" s="1" t="s">
        <v>11</v>
      </c>
      <c r="E16" s="1" t="s">
        <v>27</v>
      </c>
      <c r="F16" s="1" t="str">
        <f t="shared" si="1"/>
        <v>JIPUT</v>
      </c>
      <c r="G16" s="1">
        <v>2023</v>
      </c>
      <c r="H16" s="4">
        <v>5936</v>
      </c>
      <c r="I16" s="1" t="s">
        <v>13</v>
      </c>
      <c r="J16" s="1"/>
      <c r="K16" s="1"/>
      <c r="L16" s="5" t="s">
        <v>27</v>
      </c>
      <c r="M16" s="6">
        <v>360116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3">
        <v>16</v>
      </c>
      <c r="B17" s="1">
        <v>3601</v>
      </c>
      <c r="C17" s="1">
        <f t="shared" si="0"/>
        <v>360119</v>
      </c>
      <c r="D17" s="1" t="s">
        <v>11</v>
      </c>
      <c r="E17" s="1" t="s">
        <v>28</v>
      </c>
      <c r="F17" s="1" t="str">
        <f t="shared" si="1"/>
        <v>KADUHEJO</v>
      </c>
      <c r="G17" s="1">
        <v>2023</v>
      </c>
      <c r="H17" s="4">
        <v>11133</v>
      </c>
      <c r="I17" s="1" t="s">
        <v>13</v>
      </c>
      <c r="J17" s="1"/>
      <c r="K17" s="1"/>
      <c r="L17" s="5" t="s">
        <v>28</v>
      </c>
      <c r="M17" s="6">
        <v>360119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3">
        <v>17</v>
      </c>
      <c r="B18" s="1">
        <v>3601</v>
      </c>
      <c r="C18" s="1">
        <f t="shared" si="0"/>
        <v>360125</v>
      </c>
      <c r="D18" s="1" t="s">
        <v>11</v>
      </c>
      <c r="E18" s="1" t="s">
        <v>29</v>
      </c>
      <c r="F18" s="1" t="str">
        <f t="shared" si="1"/>
        <v>KARANGTANJUNG</v>
      </c>
      <c r="G18" s="1">
        <v>2023</v>
      </c>
      <c r="H18" s="4">
        <v>10213</v>
      </c>
      <c r="I18" s="1" t="s">
        <v>13</v>
      </c>
      <c r="J18" s="1"/>
      <c r="K18" s="1"/>
      <c r="L18" s="5" t="s">
        <v>29</v>
      </c>
      <c r="M18" s="6">
        <v>360125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3">
        <v>18</v>
      </c>
      <c r="B19" s="1">
        <v>3601</v>
      </c>
      <c r="C19" s="1">
        <f t="shared" si="0"/>
        <v>360133</v>
      </c>
      <c r="D19" s="1" t="s">
        <v>11</v>
      </c>
      <c r="E19" s="1" t="s">
        <v>30</v>
      </c>
      <c r="F19" s="1" t="str">
        <f t="shared" si="1"/>
        <v>KORONCONG</v>
      </c>
      <c r="G19" s="1">
        <v>2023</v>
      </c>
      <c r="H19" s="4">
        <v>5974</v>
      </c>
      <c r="I19" s="1" t="s">
        <v>13</v>
      </c>
      <c r="J19" s="1"/>
      <c r="K19" s="1"/>
      <c r="L19" s="5" t="s">
        <v>30</v>
      </c>
      <c r="M19" s="6">
        <v>360133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3">
        <v>19</v>
      </c>
      <c r="B20" s="1">
        <v>3601</v>
      </c>
      <c r="C20" s="1">
        <f t="shared" si="0"/>
        <v>360112</v>
      </c>
      <c r="D20" s="1" t="s">
        <v>11</v>
      </c>
      <c r="E20" s="1" t="s">
        <v>31</v>
      </c>
      <c r="F20" s="1" t="str">
        <f t="shared" si="1"/>
        <v>LABUAN</v>
      </c>
      <c r="G20" s="1">
        <v>2023</v>
      </c>
      <c r="H20" s="4">
        <v>10145</v>
      </c>
      <c r="I20" s="1" t="s">
        <v>13</v>
      </c>
      <c r="J20" s="1"/>
      <c r="K20" s="1"/>
      <c r="L20" s="5" t="s">
        <v>31</v>
      </c>
      <c r="M20" s="6">
        <v>360112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3">
        <v>20</v>
      </c>
      <c r="B21" s="1">
        <v>3601</v>
      </c>
      <c r="C21" s="1">
        <f t="shared" si="0"/>
        <v>360134</v>
      </c>
      <c r="D21" s="1" t="s">
        <v>11</v>
      </c>
      <c r="E21" s="1" t="s">
        <v>32</v>
      </c>
      <c r="F21" s="1" t="str">
        <f t="shared" si="1"/>
        <v>MAJASARI</v>
      </c>
      <c r="G21" s="1">
        <v>2023</v>
      </c>
      <c r="H21" s="4">
        <v>14603</v>
      </c>
      <c r="I21" s="1" t="s">
        <v>13</v>
      </c>
      <c r="J21" s="1"/>
      <c r="K21" s="1"/>
      <c r="L21" s="5" t="s">
        <v>32</v>
      </c>
      <c r="M21" s="6">
        <v>360134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3">
        <v>21</v>
      </c>
      <c r="B22" s="1">
        <v>3601</v>
      </c>
      <c r="C22" s="1">
        <f t="shared" si="0"/>
        <v>360117</v>
      </c>
      <c r="D22" s="1" t="s">
        <v>11</v>
      </c>
      <c r="E22" s="1" t="s">
        <v>33</v>
      </c>
      <c r="F22" s="1" t="str">
        <f t="shared" si="1"/>
        <v>MANDALAWANGI</v>
      </c>
      <c r="G22" s="1">
        <v>2023</v>
      </c>
      <c r="H22" s="4">
        <v>11931</v>
      </c>
      <c r="I22" s="1" t="s">
        <v>13</v>
      </c>
      <c r="J22" s="1"/>
      <c r="K22" s="1"/>
      <c r="L22" s="5" t="s">
        <v>33</v>
      </c>
      <c r="M22" s="6">
        <v>360117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3">
        <v>22</v>
      </c>
      <c r="B23" s="1">
        <v>3601</v>
      </c>
      <c r="C23" s="1">
        <f t="shared" si="0"/>
        <v>360130</v>
      </c>
      <c r="D23" s="1" t="s">
        <v>11</v>
      </c>
      <c r="E23" s="1" t="s">
        <v>34</v>
      </c>
      <c r="F23" s="1" t="str">
        <f t="shared" si="1"/>
        <v>MEKARJAYA</v>
      </c>
      <c r="G23" s="1">
        <v>2023</v>
      </c>
      <c r="H23" s="4">
        <v>4991</v>
      </c>
      <c r="I23" s="1" t="s">
        <v>13</v>
      </c>
      <c r="J23" s="1"/>
      <c r="K23" s="1"/>
      <c r="L23" s="5" t="s">
        <v>34</v>
      </c>
      <c r="M23" s="6">
        <v>360130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3">
        <v>23</v>
      </c>
      <c r="B24" s="1">
        <v>3601</v>
      </c>
      <c r="C24" s="1">
        <f t="shared" si="0"/>
        <v>360113</v>
      </c>
      <c r="D24" s="1" t="s">
        <v>11</v>
      </c>
      <c r="E24" s="1" t="s">
        <v>35</v>
      </c>
      <c r="F24" s="1" t="str">
        <f t="shared" si="1"/>
        <v>MENES</v>
      </c>
      <c r="G24" s="1">
        <v>2023</v>
      </c>
      <c r="H24" s="4">
        <v>8978</v>
      </c>
      <c r="I24" s="1" t="s">
        <v>13</v>
      </c>
      <c r="J24" s="1"/>
      <c r="K24" s="1"/>
      <c r="L24" s="5" t="s">
        <v>35</v>
      </c>
      <c r="M24" s="6">
        <v>360113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3">
        <v>24</v>
      </c>
      <c r="B25" s="1">
        <v>3601</v>
      </c>
      <c r="C25" s="1">
        <f t="shared" si="0"/>
        <v>360108</v>
      </c>
      <c r="D25" s="1" t="s">
        <v>11</v>
      </c>
      <c r="E25" s="1" t="s">
        <v>36</v>
      </c>
      <c r="F25" s="1" t="str">
        <f t="shared" si="1"/>
        <v>MUNJUL</v>
      </c>
      <c r="G25" s="1">
        <v>2023</v>
      </c>
      <c r="H25" s="4">
        <v>3623</v>
      </c>
      <c r="I25" s="1" t="s">
        <v>13</v>
      </c>
      <c r="J25" s="1"/>
      <c r="K25" s="1"/>
      <c r="L25" s="5" t="s">
        <v>36</v>
      </c>
      <c r="M25" s="6">
        <v>360108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3">
        <v>25</v>
      </c>
      <c r="B26" s="1">
        <v>3601</v>
      </c>
      <c r="C26" s="1">
        <f t="shared" si="0"/>
        <v>360109</v>
      </c>
      <c r="D26" s="1" t="s">
        <v>11</v>
      </c>
      <c r="E26" s="1" t="s">
        <v>37</v>
      </c>
      <c r="F26" s="1" t="str">
        <f t="shared" si="1"/>
        <v>PAGELARAN</v>
      </c>
      <c r="G26" s="1">
        <v>2023</v>
      </c>
      <c r="H26" s="4">
        <v>6846</v>
      </c>
      <c r="I26" s="1" t="s">
        <v>13</v>
      </c>
      <c r="J26" s="1"/>
      <c r="K26" s="1"/>
      <c r="L26" s="5" t="s">
        <v>37</v>
      </c>
      <c r="M26" s="6">
        <v>360109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3">
        <v>26</v>
      </c>
      <c r="B27" s="1">
        <v>3601</v>
      </c>
      <c r="C27" s="1">
        <f t="shared" si="0"/>
        <v>360121</v>
      </c>
      <c r="D27" s="1" t="s">
        <v>11</v>
      </c>
      <c r="E27" s="1" t="s">
        <v>38</v>
      </c>
      <c r="F27" s="1" t="str">
        <f t="shared" si="1"/>
        <v>PANDEGLANG</v>
      </c>
      <c r="G27" s="1">
        <v>2023</v>
      </c>
      <c r="H27" s="4">
        <v>11837</v>
      </c>
      <c r="I27" s="1" t="s">
        <v>13</v>
      </c>
      <c r="J27" s="1"/>
      <c r="K27" s="1"/>
      <c r="L27" s="5" t="s">
        <v>38</v>
      </c>
      <c r="M27" s="6">
        <v>360121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3">
        <v>27</v>
      </c>
      <c r="B28" s="1">
        <v>3601</v>
      </c>
      <c r="C28" s="1">
        <f t="shared" si="0"/>
        <v>360106</v>
      </c>
      <c r="D28" s="1" t="s">
        <v>11</v>
      </c>
      <c r="E28" s="1" t="s">
        <v>39</v>
      </c>
      <c r="F28" s="1" t="str">
        <f t="shared" si="1"/>
        <v>PANIMBANG</v>
      </c>
      <c r="G28" s="1">
        <v>2023</v>
      </c>
      <c r="H28" s="4">
        <v>8669</v>
      </c>
      <c r="I28" s="1" t="s">
        <v>13</v>
      </c>
      <c r="J28" s="1"/>
      <c r="K28" s="1"/>
      <c r="L28" s="5" t="s">
        <v>39</v>
      </c>
      <c r="M28" s="6">
        <v>360106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3">
        <v>28</v>
      </c>
      <c r="B29" s="1">
        <v>3601</v>
      </c>
      <c r="C29" s="1">
        <f t="shared" si="0"/>
        <v>360124</v>
      </c>
      <c r="D29" s="1" t="s">
        <v>11</v>
      </c>
      <c r="E29" s="1" t="s">
        <v>40</v>
      </c>
      <c r="F29" s="1" t="str">
        <f t="shared" si="1"/>
        <v>PATIA</v>
      </c>
      <c r="G29" s="1">
        <v>2023</v>
      </c>
      <c r="H29" s="4">
        <v>3737</v>
      </c>
      <c r="I29" s="1" t="s">
        <v>13</v>
      </c>
      <c r="J29" s="1"/>
      <c r="K29" s="1"/>
      <c r="L29" s="5" t="s">
        <v>40</v>
      </c>
      <c r="M29" s="6">
        <v>360124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3">
        <v>29</v>
      </c>
      <c r="B30" s="1">
        <v>3601</v>
      </c>
      <c r="C30" s="1">
        <f t="shared" si="0"/>
        <v>360111</v>
      </c>
      <c r="D30" s="1" t="s">
        <v>11</v>
      </c>
      <c r="E30" s="1" t="s">
        <v>41</v>
      </c>
      <c r="F30" s="1" t="str">
        <f t="shared" si="1"/>
        <v>PICUNG</v>
      </c>
      <c r="G30" s="1">
        <v>2023</v>
      </c>
      <c r="H30" s="4">
        <v>5751</v>
      </c>
      <c r="I30" s="1" t="s">
        <v>13</v>
      </c>
      <c r="J30" s="1"/>
      <c r="K30" s="1"/>
      <c r="L30" s="5" t="s">
        <v>41</v>
      </c>
      <c r="M30" s="6">
        <v>360111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3">
        <v>30</v>
      </c>
      <c r="B31" s="1">
        <v>3601</v>
      </c>
      <c r="C31" s="1">
        <f t="shared" si="0"/>
        <v>360132</v>
      </c>
      <c r="D31" s="1" t="s">
        <v>11</v>
      </c>
      <c r="E31" s="1" t="s">
        <v>42</v>
      </c>
      <c r="F31" s="1" t="str">
        <f t="shared" si="1"/>
        <v>PULOSARI</v>
      </c>
      <c r="G31" s="1">
        <v>2023</v>
      </c>
      <c r="H31" s="4">
        <v>5715</v>
      </c>
      <c r="I31" s="1" t="s">
        <v>13</v>
      </c>
      <c r="J31" s="1"/>
      <c r="K31" s="1"/>
      <c r="L31" s="5" t="s">
        <v>42</v>
      </c>
      <c r="M31" s="6">
        <v>360132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3">
        <v>31</v>
      </c>
      <c r="B32" s="1">
        <v>3601</v>
      </c>
      <c r="C32" s="1">
        <f t="shared" si="0"/>
        <v>360114</v>
      </c>
      <c r="D32" s="1" t="s">
        <v>11</v>
      </c>
      <c r="E32" s="1" t="s">
        <v>43</v>
      </c>
      <c r="F32" s="1" t="str">
        <f t="shared" si="1"/>
        <v>SAKETI</v>
      </c>
      <c r="G32" s="1">
        <v>2023</v>
      </c>
      <c r="H32" s="4">
        <v>10480</v>
      </c>
      <c r="I32" s="1" t="s">
        <v>13</v>
      </c>
      <c r="J32" s="1"/>
      <c r="K32" s="1"/>
      <c r="L32" s="5" t="s">
        <v>43</v>
      </c>
      <c r="M32" s="6">
        <v>360114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3">
        <v>32</v>
      </c>
      <c r="B33" s="1">
        <v>3601</v>
      </c>
      <c r="C33" s="1">
        <f t="shared" si="0"/>
        <v>360131</v>
      </c>
      <c r="D33" s="1" t="s">
        <v>11</v>
      </c>
      <c r="E33" s="1" t="s">
        <v>44</v>
      </c>
      <c r="F33" s="1" t="str">
        <f t="shared" si="1"/>
        <v>SINDANGRESMI</v>
      </c>
      <c r="G33" s="1">
        <v>2023</v>
      </c>
      <c r="H33" s="4">
        <v>3203</v>
      </c>
      <c r="I33" s="1" t="s">
        <v>13</v>
      </c>
      <c r="J33" s="1"/>
      <c r="K33" s="1"/>
      <c r="L33" s="5" t="s">
        <v>44</v>
      </c>
      <c r="M33" s="6">
        <v>360131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3">
        <v>33</v>
      </c>
      <c r="B34" s="1">
        <v>3601</v>
      </c>
      <c r="C34" s="1">
        <f t="shared" si="0"/>
        <v>360135</v>
      </c>
      <c r="D34" s="1" t="s">
        <v>11</v>
      </c>
      <c r="E34" s="1" t="s">
        <v>45</v>
      </c>
      <c r="F34" s="1" t="str">
        <f t="shared" si="1"/>
        <v>SOBANG</v>
      </c>
      <c r="G34" s="1">
        <v>2023</v>
      </c>
      <c r="H34" s="4">
        <v>6338</v>
      </c>
      <c r="I34" s="1" t="s">
        <v>13</v>
      </c>
      <c r="J34" s="1"/>
      <c r="K34" s="1"/>
      <c r="L34" s="5" t="s">
        <v>45</v>
      </c>
      <c r="M34" s="6">
        <v>360135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3">
        <v>34</v>
      </c>
      <c r="B35" s="1">
        <v>3601</v>
      </c>
      <c r="C35" s="1">
        <f t="shared" si="0"/>
        <v>360129</v>
      </c>
      <c r="D35" s="1" t="s">
        <v>11</v>
      </c>
      <c r="E35" s="1" t="s">
        <v>46</v>
      </c>
      <c r="F35" s="1" t="str">
        <f t="shared" si="1"/>
        <v>SUKARESMI</v>
      </c>
      <c r="G35" s="1">
        <v>2023</v>
      </c>
      <c r="H35" s="4">
        <v>4303</v>
      </c>
      <c r="I35" s="1" t="s">
        <v>13</v>
      </c>
      <c r="J35" s="1"/>
      <c r="K35" s="1"/>
      <c r="L35" s="5" t="s">
        <v>46</v>
      </c>
      <c r="M35" s="6">
        <v>360129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3">
        <v>35</v>
      </c>
      <c r="B36" s="1">
        <v>3601</v>
      </c>
      <c r="C36" s="1">
        <f t="shared" si="0"/>
        <v>360101</v>
      </c>
      <c r="D36" s="1" t="s">
        <v>11</v>
      </c>
      <c r="E36" s="1" t="s">
        <v>47</v>
      </c>
      <c r="F36" s="1" t="str">
        <f t="shared" si="1"/>
        <v>SUMUR</v>
      </c>
      <c r="G36" s="1">
        <v>2023</v>
      </c>
      <c r="H36" s="4">
        <v>3557</v>
      </c>
      <c r="I36" s="1" t="s">
        <v>13</v>
      </c>
      <c r="J36" s="1"/>
      <c r="K36" s="1"/>
      <c r="L36" s="5" t="s">
        <v>47</v>
      </c>
      <c r="M36" s="6">
        <v>360101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2024-09-25T04:27:02Z</dcterms:created>
  <dcterms:modified xsi:type="dcterms:W3CDTF">2024-09-25T04:27:23Z</dcterms:modified>
</cp:coreProperties>
</file>