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P ELITEBOOK 820\Downloads\"/>
    </mc:Choice>
  </mc:AlternateContent>
  <xr:revisionPtr revIDLastSave="0" documentId="13_ncr:1_{0639A93F-A857-4CA8-8CF6-BB4987125B00}" xr6:coauthVersionLast="47" xr6:coauthVersionMax="47" xr10:uidLastSave="{00000000-0000-0000-0000-000000000000}"/>
  <bookViews>
    <workbookView xWindow="-120" yWindow="-120" windowWidth="20730" windowHeight="11160" tabRatio="772" activeTab="1" xr2:uid="{00000000-000D-0000-FFFF-FFFF00000000}"/>
  </bookViews>
  <sheets>
    <sheet name="PENANGANAN SAMPAH" sheetId="1" r:id="rId1"/>
    <sheet name="KEBERSIHAN PASAR" sheetId="2" r:id="rId2"/>
    <sheet name="DOKUMEN LINGKUNGAN" sheetId="3" r:id="rId3"/>
    <sheet name="GAKUM LH" sheetId="4" r:id="rId4"/>
    <sheet name="PENGAWASAN IZIN" sheetId="5" r:id="rId5"/>
    <sheet name="BIDANG KEBERSIHAN2" sheetId="6" state="hidden" r:id="rId6"/>
    <sheet name="Sheet42" sheetId="7" state="hidden" r:id="rId7"/>
    <sheet name="BIDANG PPKL DAN UPT LAB" sheetId="8" state="hidden" r:id="rId8"/>
    <sheet name="BIDANG PPKL" sheetId="9" state="hidden" r:id="rId9"/>
    <sheet name="Rekap" sheetId="10" r:id="rId10"/>
  </sheets>
  <calcPr calcId="191029"/>
  <extLst>
    <ext uri="GoogleSheetsCustomDataVersion2">
      <go:sheetsCustomData xmlns:go="http://customooxmlschemas.google.com/" r:id="rId14" roundtripDataChecksum="rkmAnthofDQOQkcatDawLrg2DGFGoVsNSByOxN++EkA="/>
    </ext>
  </extLst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8" i="9" l="1"/>
  <c r="C38" i="9" s="1"/>
  <c r="F37" i="9"/>
  <c r="C37" i="9" s="1"/>
  <c r="F36" i="9"/>
  <c r="C36" i="9" s="1"/>
  <c r="F35" i="9"/>
  <c r="C35" i="9" s="1"/>
  <c r="F34" i="9"/>
  <c r="C34" i="9" s="1"/>
  <c r="F33" i="9"/>
  <c r="C33" i="9" s="1"/>
  <c r="F32" i="9"/>
  <c r="C32" i="9" s="1"/>
  <c r="F31" i="9"/>
  <c r="C31" i="9" s="1"/>
  <c r="F30" i="9"/>
  <c r="C30" i="9" s="1"/>
  <c r="F29" i="9"/>
  <c r="C29" i="9" s="1"/>
  <c r="F28" i="9"/>
  <c r="C28" i="9" s="1"/>
  <c r="F27" i="9"/>
  <c r="C27" i="9" s="1"/>
  <c r="F26" i="9"/>
  <c r="C26" i="9" s="1"/>
  <c r="F25" i="9"/>
  <c r="C25" i="9" s="1"/>
  <c r="F24" i="9"/>
  <c r="C24" i="9" s="1"/>
  <c r="F23" i="9"/>
  <c r="C23" i="9" s="1"/>
  <c r="F22" i="9"/>
  <c r="C22" i="9" s="1"/>
  <c r="F21" i="9"/>
  <c r="C21" i="9" s="1"/>
  <c r="F20" i="9"/>
  <c r="C20" i="9" s="1"/>
  <c r="F19" i="9"/>
  <c r="C19" i="9" s="1"/>
  <c r="F18" i="9"/>
  <c r="C18" i="9" s="1"/>
  <c r="F17" i="9"/>
  <c r="C17" i="9" s="1"/>
  <c r="F16" i="9"/>
  <c r="C16" i="9" s="1"/>
  <c r="F15" i="9"/>
  <c r="C15" i="9" s="1"/>
  <c r="F14" i="9"/>
  <c r="C14" i="9" s="1"/>
  <c r="F13" i="9"/>
  <c r="C13" i="9" s="1"/>
  <c r="F12" i="9"/>
  <c r="C12" i="9" s="1"/>
  <c r="F11" i="9"/>
  <c r="C11" i="9" s="1"/>
  <c r="F10" i="9"/>
  <c r="C10" i="9" s="1"/>
  <c r="F9" i="9"/>
  <c r="C9" i="9" s="1"/>
  <c r="F8" i="9"/>
  <c r="C8" i="9" s="1"/>
  <c r="F7" i="9"/>
  <c r="C7" i="9" s="1"/>
  <c r="F6" i="9"/>
  <c r="C6" i="9" s="1"/>
  <c r="F5" i="9"/>
  <c r="C5" i="9" s="1"/>
  <c r="F4" i="9"/>
  <c r="C4" i="9" s="1"/>
  <c r="F108" i="8"/>
  <c r="C108" i="8" s="1"/>
  <c r="F107" i="8"/>
  <c r="C107" i="8" s="1"/>
  <c r="F106" i="8"/>
  <c r="C106" i="8" s="1"/>
  <c r="F105" i="8"/>
  <c r="C105" i="8" s="1"/>
  <c r="F104" i="8"/>
  <c r="C104" i="8" s="1"/>
  <c r="F103" i="8"/>
  <c r="C103" i="8" s="1"/>
  <c r="F102" i="8"/>
  <c r="C102" i="8" s="1"/>
  <c r="F101" i="8"/>
  <c r="C101" i="8" s="1"/>
  <c r="F100" i="8"/>
  <c r="C100" i="8" s="1"/>
  <c r="F99" i="8"/>
  <c r="C99" i="8" s="1"/>
  <c r="F98" i="8"/>
  <c r="C98" i="8" s="1"/>
  <c r="F97" i="8"/>
  <c r="C97" i="8" s="1"/>
  <c r="F96" i="8"/>
  <c r="C96" i="8" s="1"/>
  <c r="F95" i="8"/>
  <c r="C95" i="8" s="1"/>
  <c r="F94" i="8"/>
  <c r="C94" i="8" s="1"/>
  <c r="F93" i="8"/>
  <c r="C93" i="8" s="1"/>
  <c r="F92" i="8"/>
  <c r="C92" i="8" s="1"/>
  <c r="F91" i="8"/>
  <c r="C91" i="8" s="1"/>
  <c r="F90" i="8"/>
  <c r="C90" i="8" s="1"/>
  <c r="F89" i="8"/>
  <c r="C89" i="8" s="1"/>
  <c r="F88" i="8"/>
  <c r="C88" i="8" s="1"/>
  <c r="F87" i="8"/>
  <c r="C87" i="8" s="1"/>
  <c r="F86" i="8"/>
  <c r="C86" i="8" s="1"/>
  <c r="F85" i="8"/>
  <c r="C85" i="8" s="1"/>
  <c r="F84" i="8"/>
  <c r="C84" i="8" s="1"/>
  <c r="F83" i="8"/>
  <c r="C83" i="8" s="1"/>
  <c r="F82" i="8"/>
  <c r="C82" i="8" s="1"/>
  <c r="F81" i="8"/>
  <c r="C81" i="8" s="1"/>
  <c r="F80" i="8"/>
  <c r="C80" i="8" s="1"/>
  <c r="F79" i="8"/>
  <c r="C79" i="8" s="1"/>
  <c r="F78" i="8"/>
  <c r="C78" i="8" s="1"/>
  <c r="F77" i="8"/>
  <c r="C77" i="8" s="1"/>
  <c r="F76" i="8"/>
  <c r="C76" i="8" s="1"/>
  <c r="F75" i="8"/>
  <c r="C75" i="8" s="1"/>
  <c r="F74" i="8"/>
  <c r="C74" i="8" s="1"/>
  <c r="F73" i="8"/>
  <c r="C73" i="8" s="1"/>
  <c r="F72" i="8"/>
  <c r="C72" i="8" s="1"/>
  <c r="F71" i="8"/>
  <c r="C71" i="8" s="1"/>
  <c r="F70" i="8"/>
  <c r="C70" i="8" s="1"/>
  <c r="F69" i="8"/>
  <c r="C69" i="8" s="1"/>
  <c r="F68" i="8"/>
  <c r="C68" i="8" s="1"/>
  <c r="F67" i="8"/>
  <c r="C67" i="8" s="1"/>
  <c r="F66" i="8"/>
  <c r="C66" i="8" s="1"/>
  <c r="F65" i="8"/>
  <c r="C65" i="8" s="1"/>
  <c r="F64" i="8"/>
  <c r="C64" i="8" s="1"/>
  <c r="F63" i="8"/>
  <c r="C63" i="8" s="1"/>
  <c r="F62" i="8"/>
  <c r="C62" i="8" s="1"/>
  <c r="F61" i="8"/>
  <c r="C61" i="8" s="1"/>
  <c r="F60" i="8"/>
  <c r="C60" i="8" s="1"/>
  <c r="F59" i="8"/>
  <c r="C59" i="8" s="1"/>
  <c r="F58" i="8"/>
  <c r="C58" i="8" s="1"/>
  <c r="F57" i="8"/>
  <c r="C57" i="8" s="1"/>
  <c r="F56" i="8"/>
  <c r="C56" i="8" s="1"/>
  <c r="F55" i="8"/>
  <c r="C55" i="8" s="1"/>
  <c r="F54" i="8"/>
  <c r="C54" i="8" s="1"/>
  <c r="F53" i="8"/>
  <c r="C53" i="8" s="1"/>
  <c r="F52" i="8"/>
  <c r="C52" i="8" s="1"/>
  <c r="F51" i="8"/>
  <c r="C51" i="8" s="1"/>
  <c r="F50" i="8"/>
  <c r="C50" i="8" s="1"/>
  <c r="F49" i="8"/>
  <c r="C49" i="8" s="1"/>
  <c r="F48" i="8"/>
  <c r="C48" i="8" s="1"/>
  <c r="F47" i="8"/>
  <c r="C47" i="8" s="1"/>
  <c r="F46" i="8"/>
  <c r="C46" i="8" s="1"/>
  <c r="F45" i="8"/>
  <c r="C45" i="8" s="1"/>
  <c r="F44" i="8"/>
  <c r="C44" i="8" s="1"/>
  <c r="F43" i="8"/>
  <c r="C43" i="8" s="1"/>
  <c r="F42" i="8"/>
  <c r="C42" i="8" s="1"/>
  <c r="F41" i="8"/>
  <c r="C41" i="8" s="1"/>
  <c r="F40" i="8"/>
  <c r="C40" i="8" s="1"/>
  <c r="F39" i="8"/>
  <c r="C39" i="8" s="1"/>
  <c r="F38" i="8"/>
  <c r="C38" i="8" s="1"/>
  <c r="F37" i="8"/>
  <c r="C37" i="8" s="1"/>
  <c r="F36" i="8"/>
  <c r="C36" i="8" s="1"/>
  <c r="F35" i="8"/>
  <c r="C35" i="8" s="1"/>
  <c r="F34" i="8"/>
  <c r="C34" i="8" s="1"/>
  <c r="F33" i="8"/>
  <c r="C33" i="8" s="1"/>
  <c r="F32" i="8"/>
  <c r="C32" i="8" s="1"/>
  <c r="F31" i="8"/>
  <c r="C31" i="8" s="1"/>
  <c r="F30" i="8"/>
  <c r="C30" i="8" s="1"/>
  <c r="F29" i="8"/>
  <c r="C29" i="8" s="1"/>
  <c r="F28" i="8"/>
  <c r="C28" i="8" s="1"/>
  <c r="F27" i="8"/>
  <c r="C27" i="8" s="1"/>
  <c r="F26" i="8"/>
  <c r="C26" i="8" s="1"/>
  <c r="F25" i="8"/>
  <c r="C25" i="8" s="1"/>
  <c r="F24" i="8"/>
  <c r="C24" i="8" s="1"/>
  <c r="F23" i="8"/>
  <c r="C23" i="8" s="1"/>
  <c r="F22" i="8"/>
  <c r="C22" i="8" s="1"/>
  <c r="F21" i="8"/>
  <c r="C21" i="8" s="1"/>
  <c r="F20" i="8"/>
  <c r="C20" i="8" s="1"/>
  <c r="F19" i="8"/>
  <c r="C19" i="8" s="1"/>
  <c r="F18" i="8"/>
  <c r="C18" i="8" s="1"/>
  <c r="F17" i="8"/>
  <c r="C17" i="8" s="1"/>
  <c r="F16" i="8"/>
  <c r="C16" i="8" s="1"/>
  <c r="F15" i="8"/>
  <c r="C15" i="8" s="1"/>
  <c r="F14" i="8"/>
  <c r="C14" i="8" s="1"/>
  <c r="F13" i="8"/>
  <c r="C13" i="8" s="1"/>
  <c r="F12" i="8"/>
  <c r="C12" i="8" s="1"/>
  <c r="F11" i="8"/>
  <c r="C11" i="8" s="1"/>
  <c r="F10" i="8"/>
  <c r="C10" i="8" s="1"/>
  <c r="F9" i="8"/>
  <c r="C9" i="8" s="1"/>
  <c r="F8" i="8"/>
  <c r="C8" i="8" s="1"/>
  <c r="F7" i="8"/>
  <c r="C7" i="8" s="1"/>
  <c r="F6" i="8"/>
  <c r="C6" i="8" s="1"/>
  <c r="F5" i="8"/>
  <c r="C5" i="8" s="1"/>
  <c r="F4" i="8"/>
  <c r="C4" i="8" s="1"/>
  <c r="F38" i="7"/>
  <c r="C38" i="7" s="1"/>
  <c r="F37" i="7"/>
  <c r="C37" i="7" s="1"/>
  <c r="F36" i="7"/>
  <c r="C36" i="7" s="1"/>
  <c r="F35" i="7"/>
  <c r="C35" i="7" s="1"/>
  <c r="F34" i="7"/>
  <c r="C34" i="7" s="1"/>
  <c r="F33" i="7"/>
  <c r="C33" i="7" s="1"/>
  <c r="F32" i="7"/>
  <c r="C32" i="7" s="1"/>
  <c r="F31" i="7"/>
  <c r="C31" i="7" s="1"/>
  <c r="F30" i="7"/>
  <c r="C30" i="7" s="1"/>
  <c r="F29" i="7"/>
  <c r="C29" i="7" s="1"/>
  <c r="F28" i="7"/>
  <c r="C28" i="7" s="1"/>
  <c r="F27" i="7"/>
  <c r="C27" i="7" s="1"/>
  <c r="F26" i="7"/>
  <c r="C26" i="7" s="1"/>
  <c r="F25" i="7"/>
  <c r="C25" i="7" s="1"/>
  <c r="F24" i="7"/>
  <c r="C24" i="7" s="1"/>
  <c r="F23" i="7"/>
  <c r="C23" i="7" s="1"/>
  <c r="F22" i="7"/>
  <c r="C22" i="7" s="1"/>
  <c r="F21" i="7"/>
  <c r="C21" i="7" s="1"/>
  <c r="F20" i="7"/>
  <c r="C20" i="7" s="1"/>
  <c r="F19" i="7"/>
  <c r="C19" i="7" s="1"/>
  <c r="F18" i="7"/>
  <c r="C18" i="7" s="1"/>
  <c r="F17" i="7"/>
  <c r="C17" i="7" s="1"/>
  <c r="F16" i="7"/>
  <c r="C16" i="7" s="1"/>
  <c r="F15" i="7"/>
  <c r="C15" i="7" s="1"/>
  <c r="F14" i="7"/>
  <c r="C14" i="7" s="1"/>
  <c r="F13" i="7"/>
  <c r="C13" i="7" s="1"/>
  <c r="F12" i="7"/>
  <c r="C12" i="7" s="1"/>
  <c r="F11" i="7"/>
  <c r="C11" i="7" s="1"/>
  <c r="F10" i="7"/>
  <c r="C10" i="7" s="1"/>
  <c r="F9" i="7"/>
  <c r="C9" i="7" s="1"/>
  <c r="F8" i="7"/>
  <c r="C8" i="7" s="1"/>
  <c r="F7" i="7"/>
  <c r="C7" i="7" s="1"/>
  <c r="F6" i="7"/>
  <c r="C6" i="7" s="1"/>
  <c r="F5" i="7"/>
  <c r="C5" i="7" s="1"/>
  <c r="F4" i="7"/>
  <c r="C4" i="7" s="1"/>
  <c r="F38" i="6"/>
  <c r="C38" i="6" s="1"/>
  <c r="F37" i="6"/>
  <c r="C37" i="6" s="1"/>
  <c r="F36" i="6"/>
  <c r="C36" i="6" s="1"/>
  <c r="F35" i="6"/>
  <c r="C35" i="6" s="1"/>
  <c r="F34" i="6"/>
  <c r="C34" i="6" s="1"/>
  <c r="F33" i="6"/>
  <c r="C33" i="6" s="1"/>
  <c r="F32" i="6"/>
  <c r="C32" i="6" s="1"/>
  <c r="F31" i="6"/>
  <c r="C31" i="6" s="1"/>
  <c r="F30" i="6"/>
  <c r="C30" i="6" s="1"/>
  <c r="F29" i="6"/>
  <c r="C29" i="6" s="1"/>
  <c r="F28" i="6"/>
  <c r="C28" i="6" s="1"/>
  <c r="F27" i="6"/>
  <c r="C27" i="6" s="1"/>
  <c r="F26" i="6"/>
  <c r="C26" i="6" s="1"/>
  <c r="F25" i="6"/>
  <c r="C25" i="6" s="1"/>
  <c r="F24" i="6"/>
  <c r="C24" i="6" s="1"/>
  <c r="F23" i="6"/>
  <c r="C23" i="6" s="1"/>
  <c r="F22" i="6"/>
  <c r="C22" i="6" s="1"/>
  <c r="F21" i="6"/>
  <c r="C21" i="6" s="1"/>
  <c r="F20" i="6"/>
  <c r="C20" i="6" s="1"/>
  <c r="F19" i="6"/>
  <c r="C19" i="6" s="1"/>
  <c r="F18" i="6"/>
  <c r="C18" i="6" s="1"/>
  <c r="F17" i="6"/>
  <c r="C17" i="6" s="1"/>
  <c r="F16" i="6"/>
  <c r="C16" i="6" s="1"/>
  <c r="F15" i="6"/>
  <c r="C15" i="6" s="1"/>
  <c r="F14" i="6"/>
  <c r="C14" i="6" s="1"/>
  <c r="F13" i="6"/>
  <c r="C13" i="6" s="1"/>
  <c r="F12" i="6"/>
  <c r="C12" i="6" s="1"/>
  <c r="F11" i="6"/>
  <c r="C11" i="6" s="1"/>
  <c r="F10" i="6"/>
  <c r="C10" i="6" s="1"/>
  <c r="F9" i="6"/>
  <c r="C9" i="6" s="1"/>
  <c r="F8" i="6"/>
  <c r="C8" i="6" s="1"/>
  <c r="F7" i="6"/>
  <c r="C7" i="6" s="1"/>
  <c r="F6" i="6"/>
  <c r="C6" i="6" s="1"/>
  <c r="F5" i="6"/>
  <c r="C5" i="6" s="1"/>
  <c r="F4" i="6"/>
  <c r="C4" i="6" s="1"/>
  <c r="F38" i="5"/>
  <c r="C38" i="5" s="1"/>
  <c r="F37" i="5"/>
  <c r="C37" i="5" s="1"/>
  <c r="F36" i="5"/>
  <c r="C36" i="5" s="1"/>
  <c r="F35" i="5"/>
  <c r="C35" i="5" s="1"/>
  <c r="F34" i="5"/>
  <c r="C34" i="5" s="1"/>
  <c r="F33" i="5"/>
  <c r="C33" i="5" s="1"/>
  <c r="F32" i="5"/>
  <c r="C32" i="5" s="1"/>
  <c r="F31" i="5"/>
  <c r="C31" i="5" s="1"/>
  <c r="F30" i="5"/>
  <c r="C30" i="5" s="1"/>
  <c r="F29" i="5"/>
  <c r="C29" i="5" s="1"/>
  <c r="F28" i="5"/>
  <c r="C28" i="5" s="1"/>
  <c r="F27" i="5"/>
  <c r="C27" i="5" s="1"/>
  <c r="F26" i="5"/>
  <c r="C26" i="5" s="1"/>
  <c r="F25" i="5"/>
  <c r="C25" i="5" s="1"/>
  <c r="F24" i="5"/>
  <c r="C24" i="5" s="1"/>
  <c r="F23" i="5"/>
  <c r="C23" i="5" s="1"/>
  <c r="F22" i="5"/>
  <c r="C22" i="5" s="1"/>
  <c r="F21" i="5"/>
  <c r="C21" i="5" s="1"/>
  <c r="F20" i="5"/>
  <c r="C20" i="5" s="1"/>
  <c r="F19" i="5"/>
  <c r="C19" i="5" s="1"/>
  <c r="F18" i="5"/>
  <c r="C18" i="5" s="1"/>
  <c r="F17" i="5"/>
  <c r="C17" i="5" s="1"/>
  <c r="F16" i="5"/>
  <c r="C16" i="5" s="1"/>
  <c r="F15" i="5"/>
  <c r="C15" i="5" s="1"/>
  <c r="F14" i="5"/>
  <c r="C14" i="5" s="1"/>
  <c r="F13" i="5"/>
  <c r="C13" i="5" s="1"/>
  <c r="F12" i="5"/>
  <c r="C12" i="5" s="1"/>
  <c r="F11" i="5"/>
  <c r="C11" i="5" s="1"/>
  <c r="F10" i="5"/>
  <c r="C10" i="5" s="1"/>
  <c r="F9" i="5"/>
  <c r="C9" i="5" s="1"/>
  <c r="F8" i="5"/>
  <c r="C8" i="5" s="1"/>
  <c r="F7" i="5"/>
  <c r="C7" i="5" s="1"/>
  <c r="F6" i="5"/>
  <c r="C6" i="5" s="1"/>
  <c r="F5" i="5"/>
  <c r="C5" i="5" s="1"/>
  <c r="F4" i="5"/>
  <c r="C4" i="5" s="1"/>
  <c r="F13" i="2"/>
  <c r="F12" i="2"/>
  <c r="F11" i="2"/>
  <c r="F10" i="2"/>
  <c r="F9" i="2"/>
  <c r="F8" i="2"/>
  <c r="F7" i="2"/>
  <c r="F6" i="2"/>
  <c r="F5" i="2"/>
  <c r="F4" i="2"/>
  <c r="F3" i="2"/>
  <c r="F2" i="2"/>
  <c r="F39" i="1"/>
  <c r="C39" i="1" s="1"/>
  <c r="F38" i="1"/>
  <c r="C38" i="1" s="1"/>
  <c r="F37" i="1"/>
  <c r="C37" i="1" s="1"/>
  <c r="F36" i="1"/>
  <c r="C36" i="1" s="1"/>
  <c r="F35" i="1"/>
  <c r="C35" i="1" s="1"/>
  <c r="F34" i="1"/>
  <c r="C34" i="1" s="1"/>
  <c r="F33" i="1"/>
  <c r="C33" i="1" s="1"/>
  <c r="F32" i="1"/>
  <c r="C32" i="1" s="1"/>
  <c r="F31" i="1"/>
  <c r="C31" i="1" s="1"/>
  <c r="F30" i="1"/>
  <c r="C30" i="1" s="1"/>
  <c r="F29" i="1"/>
  <c r="C29" i="1" s="1"/>
  <c r="F28" i="1"/>
  <c r="C28" i="1" s="1"/>
  <c r="F27" i="1"/>
  <c r="C27" i="1" s="1"/>
  <c r="F26" i="1"/>
  <c r="C26" i="1" s="1"/>
  <c r="F25" i="1"/>
  <c r="C25" i="1" s="1"/>
  <c r="F24" i="1"/>
  <c r="C24" i="1" s="1"/>
  <c r="F23" i="1"/>
  <c r="C23" i="1" s="1"/>
  <c r="F22" i="1"/>
  <c r="C22" i="1" s="1"/>
  <c r="F21" i="1"/>
  <c r="C21" i="1" s="1"/>
  <c r="F20" i="1"/>
  <c r="C20" i="1" s="1"/>
  <c r="F19" i="1"/>
  <c r="C19" i="1" s="1"/>
  <c r="F18" i="1"/>
  <c r="C18" i="1" s="1"/>
  <c r="F17" i="1"/>
  <c r="C17" i="1" s="1"/>
  <c r="F16" i="1"/>
  <c r="C16" i="1" s="1"/>
  <c r="F15" i="1"/>
  <c r="C15" i="1" s="1"/>
  <c r="F14" i="1"/>
  <c r="C14" i="1" s="1"/>
  <c r="F13" i="1"/>
  <c r="C13" i="1" s="1"/>
  <c r="F12" i="1"/>
  <c r="C12" i="1" s="1"/>
  <c r="F11" i="1"/>
  <c r="C11" i="1" s="1"/>
  <c r="F10" i="1"/>
  <c r="C10" i="1" s="1"/>
  <c r="F9" i="1"/>
  <c r="C9" i="1" s="1"/>
  <c r="F8" i="1"/>
  <c r="C8" i="1" s="1"/>
  <c r="F7" i="1"/>
  <c r="C7" i="1" s="1"/>
  <c r="F6" i="1"/>
  <c r="C6" i="1" s="1"/>
  <c r="F5" i="1"/>
  <c r="C5" i="1" s="1"/>
</calcChain>
</file>

<file path=xl/sharedStrings.xml><?xml version="1.0" encoding="utf-8"?>
<sst xmlns="http://schemas.openxmlformats.org/spreadsheetml/2006/main" count="1749" uniqueCount="221">
  <si>
    <t>Volume Sampah yang ditangani Berdasarkan Kecamatan</t>
  </si>
  <si>
    <t>no</t>
  </si>
  <si>
    <t>kode_kabupaten</t>
  </si>
  <si>
    <t>kode_kecamatan</t>
  </si>
  <si>
    <t>nama_kabupaten</t>
  </si>
  <si>
    <t>nama_kecamatan</t>
  </si>
  <si>
    <t>tahun</t>
  </si>
  <si>
    <t>volume_sampah_yang_ditangani/bulan</t>
  </si>
  <si>
    <t>satuan</t>
  </si>
  <si>
    <t xml:space="preserve">Nama Kecamatan </t>
  </si>
  <si>
    <t>Kode Kecamatan Baru</t>
  </si>
  <si>
    <t>KAB. PANDEGLANG</t>
  </si>
  <si>
    <t>Angsana</t>
  </si>
  <si>
    <t>Ton</t>
  </si>
  <si>
    <t>angsana</t>
  </si>
  <si>
    <t>Banjar</t>
  </si>
  <si>
    <t>banjar</t>
  </si>
  <si>
    <t>bojong</t>
  </si>
  <si>
    <t>Cadasari</t>
  </si>
  <si>
    <t>cadasari</t>
  </si>
  <si>
    <t>Carita</t>
  </si>
  <si>
    <t>carita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</si>
  <si>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</si>
  <si>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</si>
  <si>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</si>
  <si>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</si>
  <si>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</si>
  <si>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</si>
  <si>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</si>
  <si>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</si>
  <si>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</si>
  <si>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</si>
  <si>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</si>
  <si>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</si>
  <si>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</si>
  <si>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</si>
  <si>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</si>
  <si>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</si>
  <si>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</si>
  <si>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</si>
  <si>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</si>
  <si>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</si>
  <si>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</si>
  <si>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</si>
  <si>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</si>
  <si>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</si>
  <si>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</si>
  <si>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</si>
  <si>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</si>
  <si>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</si>
  <si>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</si>
  <si>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</si>
  <si>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</si>
  <si>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</si>
  <si>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</si>
  <si>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</si>
  <si>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</si>
  <si>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</si>
  <si>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</si>
  <si>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</si>
  <si>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</si>
  <si>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</si>
  <si>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</si>
  <si>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</si>
  <si>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</si>
  <si>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</si>
  <si>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</si>
  <si>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</si>
  <si>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</si>
  <si>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</si>
  <si>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</si>
  <si>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</si>
  <si>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</si>
  <si>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</si>
  <si>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</si>
  <si>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</si>
  <si>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</si>
  <si>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</si>
  <si>
    <t>METADATA</t>
  </si>
  <si>
    <t>Judul :</t>
  </si>
  <si>
    <t>Deskripsi :</t>
  </si>
  <si>
    <t>Tag/Label :</t>
  </si>
  <si>
    <t>Produsen Data :</t>
  </si>
  <si>
    <t>Visibility :</t>
  </si>
  <si>
    <t>Email OPD :</t>
  </si>
  <si>
    <t>Penanggung Jawab :</t>
  </si>
  <si>
    <t>Frekuensi Pengumpulan data :</t>
  </si>
  <si>
    <t>Tahun :</t>
  </si>
  <si>
    <t>Satuan :</t>
  </si>
  <si>
    <t>Tabel Kebersihan Pasar</t>
  </si>
  <si>
    <t>nama_pasar</t>
  </si>
  <si>
    <t>kebersihan_pasar</t>
  </si>
  <si>
    <t>status_pasar</t>
  </si>
  <si>
    <t>Pandeglang</t>
  </si>
  <si>
    <t>Unit</t>
  </si>
  <si>
    <t>Panimbang</t>
  </si>
  <si>
    <t>Cibaliung</t>
  </si>
  <si>
    <t>Bojong</t>
  </si>
  <si>
    <t xml:space="preserve">Cakupan Kegiatan/Usaha Terhadap Dokumen Lingkungan Berdasarkan Kecamatan Se-Kabupaten Pandeglang </t>
  </si>
  <si>
    <t>jenis_kegiatan_usaha</t>
  </si>
  <si>
    <t>jumlah</t>
  </si>
  <si>
    <t>UKL-UPL</t>
  </si>
  <si>
    <t>Perusahaan</t>
  </si>
  <si>
    <t>Penegakan Hukum Lingkungan</t>
  </si>
  <si>
    <t>uraian_kasus</t>
  </si>
  <si>
    <t>lokasi</t>
  </si>
  <si>
    <t>nama_perusahaan</t>
  </si>
  <si>
    <t>kondisi_kasus</t>
  </si>
  <si>
    <t>jumlah_perusahaan</t>
  </si>
  <si>
    <t>Daya Tampung Tempat Pembuangan Sampah Berdasarkan Kecamatan</t>
  </si>
  <si>
    <t>id</t>
  </si>
  <si>
    <t>daya_tampung_tps</t>
  </si>
  <si>
    <t>M3</t>
  </si>
  <si>
    <t>Volume Sampah yang Dikurangi Berdasarkan Kecamatan</t>
  </si>
  <si>
    <t>volume_sampah_yang_dikurangi</t>
  </si>
  <si>
    <t>ton</t>
  </si>
  <si>
    <t>Indeks Kualitas Lingkungan Hidup Berdasarkan Kecamatan</t>
  </si>
  <si>
    <t>indeks_kualitas_lingkungan_hidup</t>
  </si>
  <si>
    <t>keterangan</t>
  </si>
  <si>
    <t>Udara</t>
  </si>
  <si>
    <t>Persentase</t>
  </si>
  <si>
    <t>Air</t>
  </si>
  <si>
    <t>Tutupan Lahan</t>
  </si>
  <si>
    <t>Volume Produksi Sampah Berdasarkan Kecamatan</t>
  </si>
  <si>
    <t>volume_produksi</t>
  </si>
  <si>
    <t>No</t>
  </si>
  <si>
    <t>Nama OPD</t>
  </si>
  <si>
    <t>Tabel Baru</t>
  </si>
  <si>
    <t>Dinas Lingkungan Hidup</t>
  </si>
  <si>
    <t xml:space="preserve">Cakupan Kegiatan/Usaha Terhadap Dokumen Lingkungan Berdasarkan Kecamatan Sekabupaten Pandeglang </t>
  </si>
  <si>
    <t>Pasar Pandeglang</t>
  </si>
  <si>
    <t>Pasar Cadasari</t>
  </si>
  <si>
    <t>Pasar Panimbang</t>
  </si>
  <si>
    <t>Pasar Saketi</t>
  </si>
  <si>
    <t>Pasar Cibaliung</t>
  </si>
  <si>
    <t>Pasar Cipeucang</t>
  </si>
  <si>
    <t>Pasar Labuan</t>
  </si>
  <si>
    <t>Pasar Picung</t>
  </si>
  <si>
    <t>Pasar Menes</t>
  </si>
  <si>
    <t>Pasar Bojong</t>
  </si>
  <si>
    <t>Pasar Sobang</t>
  </si>
  <si>
    <t>Pasar Pagelaran</t>
  </si>
  <si>
    <t>Baik</t>
  </si>
  <si>
    <t>Pemerintah</t>
  </si>
  <si>
    <t>Swasta</t>
  </si>
  <si>
    <t>Kurang</t>
  </si>
  <si>
    <t>DATA STATISTIK SEKTORAL / METADATA</t>
  </si>
  <si>
    <t>Kp. Pasar Jiput Kecamatan Jiput</t>
  </si>
  <si>
    <t>Puskesmas Jiput</t>
  </si>
  <si>
    <t>Selesai</t>
  </si>
  <si>
    <t>PT. Ciomas</t>
  </si>
  <si>
    <t>Kp. Tugu Kecamatan Saketi</t>
  </si>
  <si>
    <t>Terindikasi Adanya Pencemaran Udara</t>
  </si>
  <si>
    <t>Kecamatan Karangtanjung</t>
  </si>
  <si>
    <t>PT. Primalad</t>
  </si>
  <si>
    <t>PT. Sinar Ternak Sejahtera</t>
  </si>
  <si>
    <t>Cisata</t>
  </si>
  <si>
    <t>Desa Cikayas Kecamatan Angsana</t>
  </si>
  <si>
    <t>Desa Pasir Eurih Kecamatan Cisata</t>
  </si>
  <si>
    <t>Perusaan Aci</t>
  </si>
  <si>
    <t>Belum Selesai</t>
  </si>
  <si>
    <t>PT. Wira Carita</t>
  </si>
  <si>
    <t>PT. Menara Biru</t>
  </si>
  <si>
    <t>Desa Cibitung Kecamatan Munjul</t>
  </si>
  <si>
    <t>Tabel Cakupan Pengawasan Terhadap Pelaksanaan Izin Lingkungan Berdasarkan Kecamatan</t>
  </si>
  <si>
    <t>Volume sampah yang ditangani berdasarkan kecamatan</t>
  </si>
  <si>
    <t>Volume Sampah</t>
  </si>
  <si>
    <t>Bidang Pengelolaan Sampah Dan Pertamanan</t>
  </si>
  <si>
    <t>Publik</t>
  </si>
  <si>
    <t>dlh.kab.pandeglang@gmail.com</t>
  </si>
  <si>
    <t>Kepala Bidang Bidang Pengelolaan Sampah Dan Pertamanan</t>
  </si>
  <si>
    <t>Tahunan</t>
  </si>
  <si>
    <t xml:space="preserve">Judul : </t>
  </si>
  <si>
    <t xml:space="preserve">Pencemaran Air Terindikasi Tidak Memiliki IPAL </t>
  </si>
  <si>
    <t>Dataset ini berisi data Volume sampah yang ditangani berdasarkan kecamatan di Kabupaten Pandeglang Tahun 2023</t>
  </si>
  <si>
    <t>Dataset ini berisi data penegakan hukum lingkungan berdasarkan kecamatan di Kabupaten Pandeglang Tahun 2023</t>
  </si>
  <si>
    <t>Hukum Lingkungan</t>
  </si>
  <si>
    <t>Bidang Penaatan Dan Peningkatan Kapasitas Lingkungan</t>
  </si>
  <si>
    <t>Kepala Bidang Penaatan Dan Peningkatan Kapasitas Lingkungan</t>
  </si>
  <si>
    <t>Bulanan</t>
  </si>
  <si>
    <t>Dataset ini berisi data tabel cakupan pengawasan terhadap pelaksanaan izin lingkungan berdasarkan Kecamatan di Kabupaten Pandeglang Tahun 2023</t>
  </si>
  <si>
    <t>Pengawasan Izin Lingkungan</t>
  </si>
  <si>
    <t>Dataset ini berisi cakupan kegiatan/usaha terhadap dokumen lingkungan berdasarkan kecamatan di Kabupaten Pandeglang Tahun 2023</t>
  </si>
  <si>
    <t>Dokumen Lingkungan</t>
  </si>
  <si>
    <t>Bidang Tata Lingkungan</t>
  </si>
  <si>
    <t>ANGSANA</t>
  </si>
  <si>
    <t>BANJAR</t>
  </si>
  <si>
    <t>BOJONG</t>
  </si>
  <si>
    <t>CADASARI</t>
  </si>
  <si>
    <t>CARITA</t>
  </si>
  <si>
    <t>CIBALIUNG</t>
  </si>
  <si>
    <t>CIBITUNG</t>
  </si>
  <si>
    <t>CIGEULIS</t>
  </si>
  <si>
    <t>CIKEDAL</t>
  </si>
  <si>
    <t>CIKEUSIK</t>
  </si>
  <si>
    <t>CIMANGGU</t>
  </si>
  <si>
    <t>CIMANUK</t>
  </si>
  <si>
    <t>CIPEUCANG</t>
  </si>
  <si>
    <t>CISATA</t>
  </si>
  <si>
    <t>JIPUT</t>
  </si>
  <si>
    <t>KADUHEJO</t>
  </si>
  <si>
    <t>KARANGTANJUNG</t>
  </si>
  <si>
    <t>KORONCONG</t>
  </si>
  <si>
    <t>LABUAN</t>
  </si>
  <si>
    <t>MAJASARI</t>
  </si>
  <si>
    <t>MANDALAWANGI</t>
  </si>
  <si>
    <t>MEKARJAYA</t>
  </si>
  <si>
    <t>MENES</t>
  </si>
  <si>
    <t>MUNJUL</t>
  </si>
  <si>
    <t>PAGELARAN</t>
  </si>
  <si>
    <t>PANDEGLANG</t>
  </si>
  <si>
    <t>PANIMBANG</t>
  </si>
  <si>
    <t>PATIA</t>
  </si>
  <si>
    <t>PICUNG</t>
  </si>
  <si>
    <t>PULOSARI</t>
  </si>
  <si>
    <t>SAKETI</t>
  </si>
  <si>
    <t>SINDANGRESMI</t>
  </si>
  <si>
    <t>SOBANG</t>
  </si>
  <si>
    <t>SUKARESMI</t>
  </si>
  <si>
    <t>SUMUR</t>
  </si>
  <si>
    <t>Desa Sukajadi Kecamatan Carita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</si>
</sst>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: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sz val="16"/>
      <color rgb="FF333333"/>
      <name val="Arial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333333"/>
      <name val="Calibri"/>
      <family val="2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6" fillId="0" borderId="3" xfId="0" applyFont="1" applyBorder="1" applyAlignment="1">
      <alignment horizontal="right"/>
    </xf>
    <xf numFmtId="0" fontId="8" fillId="0" borderId="1" xfId="0" applyFont="1" applyBorder="1"/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12" fillId="0" borderId="0" xfId="0" applyFont="1"/>
    <xf numFmtId="0" fontId="6" fillId="2" borderId="4" xfId="0" applyFont="1" applyFill="1" applyBorder="1"/>
    <xf numFmtId="0" fontId="6" fillId="3" borderId="4" xfId="0" applyFont="1" applyFill="1" applyBorder="1"/>
    <xf numFmtId="0" fontId="6" fillId="4" borderId="4" xfId="0" applyFont="1" applyFill="1" applyBorder="1"/>
    <xf numFmtId="0" fontId="2" fillId="4" borderId="7" xfId="0" applyFont="1" applyFill="1" applyBorder="1"/>
    <xf numFmtId="0" fontId="12" fillId="3" borderId="1" xfId="0" applyFont="1" applyFill="1" applyBorder="1"/>
    <xf numFmtId="0" fontId="2" fillId="2" borderId="7" xfId="0" applyFont="1" applyFill="1" applyBorder="1"/>
    <xf numFmtId="0" fontId="13" fillId="5" borderId="4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0" fillId="0" borderId="0" xfId="0" applyFont="1" applyAlignment="1">
      <alignment vertical="center"/>
    </xf>
    <xf numFmtId="0" fontId="6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7" fillId="0" borderId="6" xfId="0" applyFont="1" applyBorder="1"/>
    <xf numFmtId="3" fontId="6" fillId="0" borderId="6" xfId="0" applyNumberFormat="1" applyFont="1" applyBorder="1" applyAlignment="1">
      <alignment horizontal="center"/>
    </xf>
    <xf numFmtId="0" fontId="18" fillId="0" borderId="0" xfId="0" applyFont="1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6" xfId="0" applyBorder="1"/>
    <xf numFmtId="0" fontId="19" fillId="0" borderId="6" xfId="0" quotePrefix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164" fontId="7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7" fillId="0" borderId="1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7" fillId="0" borderId="6" xfId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6" fillId="0" borderId="10" xfId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9" fillId="0" borderId="3" xfId="0" applyFont="1" applyBorder="1"/>
    <xf numFmtId="0" fontId="14" fillId="0" borderId="0" xfId="0" applyFont="1" applyAlignment="1">
      <alignment horizontal="center"/>
    </xf>
  </cellXfs>
  <cellStyles count="2">
    <cellStyle name="Hipertaut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lh.kab.pandeglang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lh.kab.pandeglang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lh.kab.pandeglang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lh.kab.pandegl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53"/>
  <sheetViews>
    <sheetView workbookViewId="0">
      <selection activeCell="H10" sqref="H10"/>
    </sheetView>
  </sheetViews>
  <sheetFormatPr defaultColWidth="14.42578125" defaultRowHeight="15" customHeight="1" x14ac:dyDescent="0.25"/>
  <cols>
    <col min="1" max="1" width="5.28515625" customWidth="1"/>
    <col min="2" max="2" width="15.7109375" customWidth="1"/>
    <col min="3" max="3" width="16.140625" customWidth="1"/>
    <col min="4" max="4" width="18.140625" customWidth="1"/>
    <col min="5" max="5" width="16.5703125" hidden="1" customWidth="1"/>
    <col min="6" max="6" width="16.7109375" customWidth="1"/>
    <col min="7" max="7" width="8.7109375" customWidth="1"/>
    <col min="8" max="8" width="36.42578125" customWidth="1"/>
    <col min="9" max="9" width="8.140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21" x14ac:dyDescent="0.35">
      <c r="A1" s="35" t="s">
        <v>0</v>
      </c>
      <c r="B1" s="2"/>
      <c r="C1" s="3"/>
      <c r="D1" s="4"/>
    </row>
    <row r="4" spans="1:13" ht="30" x14ac:dyDescent="0.25">
      <c r="A4" s="28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8" t="s">
        <v>5</v>
      </c>
      <c r="G4" s="28" t="s">
        <v>6</v>
      </c>
      <c r="H4" s="28" t="s">
        <v>7</v>
      </c>
      <c r="I4" s="28" t="s">
        <v>8</v>
      </c>
      <c r="L4" s="5" t="s">
        <v>9</v>
      </c>
      <c r="M4" s="5" t="s">
        <v>10</v>
      </c>
    </row>
    <row r="5" spans="1:13" ht="15.75" x14ac:dyDescent="0.25">
      <c r="A5" s="31">
        <v>1</v>
      </c>
      <c r="B5" s="31">
        <v>3601</v>
      </c>
      <c r="C5" s="31">
        <f t="shared" ref="C5:C39" si="0">VLOOKUP(F5,$L$4:$M$39,2,0)</f>
        <v>360107</v>
      </c>
      <c r="D5" s="36" t="s">
        <v>11</v>
      </c>
      <c r="E5" s="30" t="s">
        <v>12</v>
      </c>
      <c r="F5" s="30" t="str">
        <f t="shared" ref="F5:F39" si="1">UPPER(E5)</f>
        <v>ANGSANA</v>
      </c>
      <c r="G5" s="31">
        <v>2023</v>
      </c>
      <c r="H5" s="32">
        <v>0</v>
      </c>
      <c r="I5" s="31" t="s">
        <v>13</v>
      </c>
      <c r="L5" s="6" t="s">
        <v>14</v>
      </c>
      <c r="M5" s="7">
        <v>360107</v>
      </c>
    </row>
    <row r="6" spans="1:13" ht="15.75" x14ac:dyDescent="0.25">
      <c r="A6" s="31">
        <v>2</v>
      </c>
      <c r="B6" s="31">
        <v>3601</v>
      </c>
      <c r="C6" s="31">
        <f t="shared" si="0"/>
        <v>360120</v>
      </c>
      <c r="D6" s="36" t="s">
        <v>11</v>
      </c>
      <c r="E6" s="30" t="s">
        <v>15</v>
      </c>
      <c r="F6" s="30" t="str">
        <f t="shared" si="1"/>
        <v>BANJAR</v>
      </c>
      <c r="G6" s="31">
        <v>2023</v>
      </c>
      <c r="H6" s="31">
        <v>51</v>
      </c>
      <c r="I6" s="31" t="s">
        <v>13</v>
      </c>
      <c r="L6" s="6" t="s">
        <v>16</v>
      </c>
      <c r="M6" s="7">
        <v>360120</v>
      </c>
    </row>
    <row r="7" spans="1:13" ht="15.75" x14ac:dyDescent="0.25">
      <c r="A7" s="31">
        <v>3</v>
      </c>
      <c r="B7" s="31">
        <v>3601</v>
      </c>
      <c r="C7" s="31">
        <f t="shared" si="0"/>
        <v>360110</v>
      </c>
      <c r="D7" s="36" t="s">
        <v>11</v>
      </c>
      <c r="E7" s="33" t="s">
        <v>17</v>
      </c>
      <c r="F7" s="30" t="str">
        <f t="shared" si="1"/>
        <v>BOJONG</v>
      </c>
      <c r="G7" s="31">
        <v>2023</v>
      </c>
      <c r="H7" s="31">
        <v>6</v>
      </c>
      <c r="I7" s="31" t="s">
        <v>13</v>
      </c>
      <c r="L7" s="6" t="s">
        <v>17</v>
      </c>
      <c r="M7" s="7">
        <v>360110</v>
      </c>
    </row>
    <row r="8" spans="1:13" ht="15.75" x14ac:dyDescent="0.25">
      <c r="A8" s="31">
        <v>4</v>
      </c>
      <c r="B8" s="31">
        <v>3601</v>
      </c>
      <c r="C8" s="31">
        <f t="shared" si="0"/>
        <v>360122</v>
      </c>
      <c r="D8" s="36" t="s">
        <v>11</v>
      </c>
      <c r="E8" s="30" t="s">
        <v>18</v>
      </c>
      <c r="F8" s="30" t="str">
        <f t="shared" si="1"/>
        <v>CADASARI</v>
      </c>
      <c r="G8" s="31">
        <v>2023</v>
      </c>
      <c r="H8" s="34">
        <v>215</v>
      </c>
      <c r="I8" s="31" t="s">
        <v>13</v>
      </c>
      <c r="L8" s="6" t="s">
        <v>19</v>
      </c>
      <c r="M8" s="7">
        <v>360122</v>
      </c>
    </row>
    <row r="9" spans="1:13" ht="15.75" x14ac:dyDescent="0.25">
      <c r="A9" s="31">
        <v>5</v>
      </c>
      <c r="B9" s="31">
        <v>3601</v>
      </c>
      <c r="C9" s="31">
        <f t="shared" si="0"/>
        <v>360128</v>
      </c>
      <c r="D9" s="36" t="s">
        <v>11</v>
      </c>
      <c r="E9" s="30" t="s">
        <v>20</v>
      </c>
      <c r="F9" s="30" t="str">
        <f t="shared" si="1"/>
        <v>CARITA</v>
      </c>
      <c r="G9" s="31">
        <v>2023</v>
      </c>
      <c r="H9" s="32">
        <v>0</v>
      </c>
      <c r="I9" s="31" t="s">
        <v>13</v>
      </c>
      <c r="L9" s="6" t="s">
        <v>21</v>
      </c>
      <c r="M9" s="7">
        <v>360128</v>
      </c>
    </row>
    <row r="10" spans="1:13" ht="15.75" x14ac:dyDescent="0.25">
      <c r="A10" s="31">
        <v>6</v>
      </c>
      <c r="B10" s="31">
        <v>3601</v>
      </c>
      <c r="C10" s="31">
        <f t="shared" si="0"/>
        <v>360103</v>
      </c>
      <c r="D10" s="36" t="s">
        <v>11</v>
      </c>
      <c r="E10" s="33" t="s">
        <v>22</v>
      </c>
      <c r="F10" s="30" t="str">
        <f t="shared" si="1"/>
        <v>CIBALIUNG</v>
      </c>
      <c r="G10" s="31">
        <v>2023</v>
      </c>
      <c r="H10" s="31">
        <v>4</v>
      </c>
      <c r="I10" s="31" t="s">
        <v>13</v>
      </c>
      <c r="L10" s="6" t="s">
        <v>22</v>
      </c>
      <c r="M10" s="7">
        <v>360103</v>
      </c>
    </row>
    <row r="11" spans="1:13" ht="15.75" x14ac:dyDescent="0.25">
      <c r="A11" s="31">
        <v>7</v>
      </c>
      <c r="B11" s="31">
        <v>3601</v>
      </c>
      <c r="C11" s="31">
        <f t="shared" si="0"/>
        <v>360127</v>
      </c>
      <c r="D11" s="36" t="s">
        <v>11</v>
      </c>
      <c r="E11" s="30" t="s">
        <v>23</v>
      </c>
      <c r="F11" s="30" t="str">
        <f t="shared" si="1"/>
        <v>CIBITUNG</v>
      </c>
      <c r="G11" s="31">
        <v>2023</v>
      </c>
      <c r="H11" s="32">
        <v>0</v>
      </c>
      <c r="I11" s="31" t="s">
        <v>13</v>
      </c>
      <c r="L11" s="6" t="s">
        <v>24</v>
      </c>
      <c r="M11" s="7">
        <v>360127</v>
      </c>
    </row>
    <row r="12" spans="1:13" ht="15.75" x14ac:dyDescent="0.25">
      <c r="A12" s="31">
        <v>8</v>
      </c>
      <c r="B12" s="31">
        <v>3601</v>
      </c>
      <c r="C12" s="31">
        <f t="shared" si="0"/>
        <v>360105</v>
      </c>
      <c r="D12" s="36" t="s">
        <v>11</v>
      </c>
      <c r="E12" s="30" t="s">
        <v>25</v>
      </c>
      <c r="F12" s="30" t="str">
        <f t="shared" si="1"/>
        <v>CIGEULIS</v>
      </c>
      <c r="G12" s="31">
        <v>2023</v>
      </c>
      <c r="H12" s="32">
        <v>0</v>
      </c>
      <c r="I12" s="31" t="s">
        <v>13</v>
      </c>
      <c r="L12" s="6" t="s">
        <v>26</v>
      </c>
      <c r="M12" s="7">
        <v>360105</v>
      </c>
    </row>
    <row r="13" spans="1:13" ht="15.75" x14ac:dyDescent="0.25">
      <c r="A13" s="31">
        <v>9</v>
      </c>
      <c r="B13" s="31">
        <v>3601</v>
      </c>
      <c r="C13" s="31">
        <f t="shared" si="0"/>
        <v>360126</v>
      </c>
      <c r="D13" s="36" t="s">
        <v>11</v>
      </c>
      <c r="E13" s="30" t="s">
        <v>27</v>
      </c>
      <c r="F13" s="30" t="str">
        <f t="shared" si="1"/>
        <v>CIKEDAL</v>
      </c>
      <c r="G13" s="31">
        <v>2023</v>
      </c>
      <c r="H13" s="32">
        <v>0</v>
      </c>
      <c r="I13" s="31" t="s">
        <v>13</v>
      </c>
      <c r="L13" s="6" t="s">
        <v>28</v>
      </c>
      <c r="M13" s="7">
        <v>360126</v>
      </c>
    </row>
    <row r="14" spans="1:13" ht="15.75" x14ac:dyDescent="0.25">
      <c r="A14" s="31">
        <v>10</v>
      </c>
      <c r="B14" s="31">
        <v>3601</v>
      </c>
      <c r="C14" s="31">
        <f t="shared" si="0"/>
        <v>360104</v>
      </c>
      <c r="D14" s="36" t="s">
        <v>11</v>
      </c>
      <c r="E14" s="30" t="s">
        <v>29</v>
      </c>
      <c r="F14" s="30" t="str">
        <f t="shared" si="1"/>
        <v>CIKEUSIK</v>
      </c>
      <c r="G14" s="31">
        <v>2023</v>
      </c>
      <c r="H14" s="32">
        <v>0</v>
      </c>
      <c r="I14" s="31" t="s">
        <v>13</v>
      </c>
      <c r="L14" s="6" t="s">
        <v>30</v>
      </c>
      <c r="M14" s="7">
        <v>360104</v>
      </c>
    </row>
    <row r="15" spans="1:13" ht="15.75" x14ac:dyDescent="0.25">
      <c r="A15" s="31">
        <v>11</v>
      </c>
      <c r="B15" s="31">
        <v>3601</v>
      </c>
      <c r="C15" s="31">
        <f t="shared" si="0"/>
        <v>360102</v>
      </c>
      <c r="D15" s="36" t="s">
        <v>11</v>
      </c>
      <c r="E15" s="30" t="s">
        <v>31</v>
      </c>
      <c r="F15" s="30" t="str">
        <f t="shared" si="1"/>
        <v>CIMANGGU</v>
      </c>
      <c r="G15" s="31">
        <v>2023</v>
      </c>
      <c r="H15" s="32">
        <v>0</v>
      </c>
      <c r="I15" s="31" t="s">
        <v>13</v>
      </c>
      <c r="L15" s="6" t="s">
        <v>32</v>
      </c>
      <c r="M15" s="7">
        <v>360102</v>
      </c>
    </row>
    <row r="16" spans="1:13" ht="15.75" x14ac:dyDescent="0.25">
      <c r="A16" s="31">
        <v>12</v>
      </c>
      <c r="B16" s="31">
        <v>3601</v>
      </c>
      <c r="C16" s="31">
        <f t="shared" si="0"/>
        <v>360118</v>
      </c>
      <c r="D16" s="36" t="s">
        <v>11</v>
      </c>
      <c r="E16" s="30" t="s">
        <v>33</v>
      </c>
      <c r="F16" s="30" t="str">
        <f t="shared" si="1"/>
        <v>CIMANUK</v>
      </c>
      <c r="G16" s="31">
        <v>2023</v>
      </c>
      <c r="H16" s="34">
        <v>439</v>
      </c>
      <c r="I16" s="31" t="s">
        <v>13</v>
      </c>
      <c r="L16" s="6" t="s">
        <v>34</v>
      </c>
      <c r="M16" s="7">
        <v>360118</v>
      </c>
    </row>
    <row r="17" spans="1:13" ht="15.75" x14ac:dyDescent="0.25">
      <c r="A17" s="31">
        <v>13</v>
      </c>
      <c r="B17" s="31">
        <v>3601</v>
      </c>
      <c r="C17" s="31">
        <f t="shared" si="0"/>
        <v>360115</v>
      </c>
      <c r="D17" s="36" t="s">
        <v>11</v>
      </c>
      <c r="E17" s="30" t="s">
        <v>35</v>
      </c>
      <c r="F17" s="30" t="str">
        <f t="shared" si="1"/>
        <v>CIPEUCANG</v>
      </c>
      <c r="G17" s="31">
        <v>2023</v>
      </c>
      <c r="H17" s="31">
        <v>9</v>
      </c>
      <c r="I17" s="31" t="s">
        <v>13</v>
      </c>
      <c r="L17" s="6" t="s">
        <v>36</v>
      </c>
      <c r="M17" s="7">
        <v>360115</v>
      </c>
    </row>
    <row r="18" spans="1:13" ht="15.75" x14ac:dyDescent="0.25">
      <c r="A18" s="31">
        <v>14</v>
      </c>
      <c r="B18" s="31">
        <v>3601</v>
      </c>
      <c r="C18" s="31">
        <f t="shared" si="0"/>
        <v>360123</v>
      </c>
      <c r="D18" s="36" t="s">
        <v>11</v>
      </c>
      <c r="E18" s="33" t="s">
        <v>37</v>
      </c>
      <c r="F18" s="30" t="str">
        <f t="shared" si="1"/>
        <v>CISATA</v>
      </c>
      <c r="G18" s="31">
        <v>2023</v>
      </c>
      <c r="H18" s="32">
        <v>0</v>
      </c>
      <c r="I18" s="31" t="s">
        <v>13</v>
      </c>
      <c r="L18" s="6" t="s">
        <v>37</v>
      </c>
      <c r="M18" s="7">
        <v>360123</v>
      </c>
    </row>
    <row r="19" spans="1:13" ht="15.75" x14ac:dyDescent="0.25">
      <c r="A19" s="31">
        <v>15</v>
      </c>
      <c r="B19" s="31">
        <v>3601</v>
      </c>
      <c r="C19" s="31">
        <f t="shared" si="0"/>
        <v>360116</v>
      </c>
      <c r="D19" s="36" t="s">
        <v>11</v>
      </c>
      <c r="E19" s="30" t="s">
        <v>38</v>
      </c>
      <c r="F19" s="30" t="str">
        <f t="shared" si="1"/>
        <v>JIPUT</v>
      </c>
      <c r="G19" s="31">
        <v>2023</v>
      </c>
      <c r="H19" s="32">
        <v>0</v>
      </c>
      <c r="I19" s="31" t="s">
        <v>13</v>
      </c>
      <c r="L19" s="6" t="s">
        <v>39</v>
      </c>
      <c r="M19" s="7">
        <v>360116</v>
      </c>
    </row>
    <row r="20" spans="1:13" ht="15.75" x14ac:dyDescent="0.25">
      <c r="A20" s="31">
        <v>16</v>
      </c>
      <c r="B20" s="31">
        <v>3601</v>
      </c>
      <c r="C20" s="31">
        <f t="shared" si="0"/>
        <v>360119</v>
      </c>
      <c r="D20" s="36" t="s">
        <v>11</v>
      </c>
      <c r="E20" s="30" t="s">
        <v>40</v>
      </c>
      <c r="F20" s="30" t="str">
        <f t="shared" si="1"/>
        <v>KADUHEJO</v>
      </c>
      <c r="G20" s="31">
        <v>2023</v>
      </c>
      <c r="H20" s="34">
        <v>701</v>
      </c>
      <c r="I20" s="31" t="s">
        <v>13</v>
      </c>
      <c r="L20" s="6" t="s">
        <v>41</v>
      </c>
      <c r="M20" s="7">
        <v>360119</v>
      </c>
    </row>
    <row r="21" spans="1:13" ht="15.75" x14ac:dyDescent="0.25">
      <c r="A21" s="31">
        <v>17</v>
      </c>
      <c r="B21" s="31">
        <v>3601</v>
      </c>
      <c r="C21" s="31">
        <f t="shared" si="0"/>
        <v>360125</v>
      </c>
      <c r="D21" s="36" t="s">
        <v>11</v>
      </c>
      <c r="E21" s="30" t="s">
        <v>42</v>
      </c>
      <c r="F21" s="30" t="str">
        <f t="shared" si="1"/>
        <v>KARANGTANJUNG</v>
      </c>
      <c r="G21" s="31">
        <v>2023</v>
      </c>
      <c r="H21" s="34">
        <v>667</v>
      </c>
      <c r="I21" s="31" t="s">
        <v>13</v>
      </c>
      <c r="L21" s="6" t="s">
        <v>43</v>
      </c>
      <c r="M21" s="7">
        <v>360125</v>
      </c>
    </row>
    <row r="22" spans="1:13" ht="15.75" x14ac:dyDescent="0.25">
      <c r="A22" s="31">
        <v>18</v>
      </c>
      <c r="B22" s="31">
        <v>3601</v>
      </c>
      <c r="C22" s="31">
        <f t="shared" si="0"/>
        <v>360133</v>
      </c>
      <c r="D22" s="36" t="s">
        <v>11</v>
      </c>
      <c r="E22" s="30" t="s">
        <v>44</v>
      </c>
      <c r="F22" s="30" t="str">
        <f t="shared" si="1"/>
        <v>KORONCONG</v>
      </c>
      <c r="G22" s="31">
        <v>2023</v>
      </c>
      <c r="H22" s="31">
        <v>29</v>
      </c>
      <c r="I22" s="31" t="s">
        <v>13</v>
      </c>
      <c r="L22" s="6" t="s">
        <v>45</v>
      </c>
      <c r="M22" s="7">
        <v>360133</v>
      </c>
    </row>
    <row r="23" spans="1:13" ht="15.75" x14ac:dyDescent="0.25">
      <c r="A23" s="31">
        <v>19</v>
      </c>
      <c r="B23" s="31">
        <v>3601</v>
      </c>
      <c r="C23" s="31">
        <f t="shared" si="0"/>
        <v>360112</v>
      </c>
      <c r="D23" s="36" t="s">
        <v>11</v>
      </c>
      <c r="E23" s="30" t="s">
        <v>46</v>
      </c>
      <c r="F23" s="30" t="str">
        <f t="shared" si="1"/>
        <v>LABUAN</v>
      </c>
      <c r="G23" s="31">
        <v>2023</v>
      </c>
      <c r="H23" s="34">
        <v>348</v>
      </c>
      <c r="I23" s="31" t="s">
        <v>13</v>
      </c>
      <c r="L23" s="6" t="s">
        <v>47</v>
      </c>
      <c r="M23" s="7">
        <v>360112</v>
      </c>
    </row>
    <row r="24" spans="1:13" ht="15.75" x14ac:dyDescent="0.25">
      <c r="A24" s="31">
        <v>20</v>
      </c>
      <c r="B24" s="31">
        <v>3601</v>
      </c>
      <c r="C24" s="31">
        <f t="shared" si="0"/>
        <v>360134</v>
      </c>
      <c r="D24" s="36" t="s">
        <v>11</v>
      </c>
      <c r="E24" s="30" t="s">
        <v>48</v>
      </c>
      <c r="F24" s="30" t="str">
        <f t="shared" si="1"/>
        <v>MAJASARI</v>
      </c>
      <c r="G24" s="31">
        <v>2023</v>
      </c>
      <c r="H24" s="34">
        <v>1056</v>
      </c>
      <c r="I24" s="31" t="s">
        <v>13</v>
      </c>
      <c r="L24" s="6" t="s">
        <v>49</v>
      </c>
      <c r="M24" s="7">
        <v>360134</v>
      </c>
    </row>
    <row r="25" spans="1:13" ht="15.75" x14ac:dyDescent="0.25">
      <c r="A25" s="31">
        <v>21</v>
      </c>
      <c r="B25" s="31">
        <v>3601</v>
      </c>
      <c r="C25" s="31">
        <f t="shared" si="0"/>
        <v>360117</v>
      </c>
      <c r="D25" s="36" t="s">
        <v>11</v>
      </c>
      <c r="E25" s="30" t="s">
        <v>50</v>
      </c>
      <c r="F25" s="30" t="str">
        <f t="shared" si="1"/>
        <v>MANDALAWANGI</v>
      </c>
      <c r="G25" s="31">
        <v>2023</v>
      </c>
      <c r="H25" s="31">
        <v>95</v>
      </c>
      <c r="I25" s="31" t="s">
        <v>13</v>
      </c>
      <c r="L25" s="6" t="s">
        <v>51</v>
      </c>
      <c r="M25" s="7">
        <v>360117</v>
      </c>
    </row>
    <row r="26" spans="1:13" ht="15.75" x14ac:dyDescent="0.25">
      <c r="A26" s="31">
        <v>22</v>
      </c>
      <c r="B26" s="31">
        <v>3601</v>
      </c>
      <c r="C26" s="31">
        <f t="shared" si="0"/>
        <v>360130</v>
      </c>
      <c r="D26" s="36" t="s">
        <v>11</v>
      </c>
      <c r="E26" s="30" t="s">
        <v>52</v>
      </c>
      <c r="F26" s="30" t="str">
        <f t="shared" si="1"/>
        <v>MEKARJAYA</v>
      </c>
      <c r="G26" s="31">
        <v>2023</v>
      </c>
      <c r="H26" s="32">
        <v>0</v>
      </c>
      <c r="I26" s="31" t="s">
        <v>13</v>
      </c>
      <c r="L26" s="6" t="s">
        <v>53</v>
      </c>
      <c r="M26" s="7">
        <v>360130</v>
      </c>
    </row>
    <row r="27" spans="1:13" ht="15.75" x14ac:dyDescent="0.25">
      <c r="A27" s="31">
        <v>23</v>
      </c>
      <c r="B27" s="31">
        <v>3601</v>
      </c>
      <c r="C27" s="31">
        <f t="shared" si="0"/>
        <v>360113</v>
      </c>
      <c r="D27" s="36" t="s">
        <v>11</v>
      </c>
      <c r="E27" s="30" t="s">
        <v>54</v>
      </c>
      <c r="F27" s="30" t="str">
        <f t="shared" si="1"/>
        <v>MENES</v>
      </c>
      <c r="G27" s="31">
        <v>2023</v>
      </c>
      <c r="H27" s="31">
        <v>15</v>
      </c>
      <c r="I27" s="31" t="s">
        <v>13</v>
      </c>
      <c r="L27" s="6" t="s">
        <v>55</v>
      </c>
      <c r="M27" s="7">
        <v>360113</v>
      </c>
    </row>
    <row r="28" spans="1:13" ht="15.75" x14ac:dyDescent="0.25">
      <c r="A28" s="31">
        <v>24</v>
      </c>
      <c r="B28" s="31">
        <v>3601</v>
      </c>
      <c r="C28" s="31">
        <f t="shared" si="0"/>
        <v>360108</v>
      </c>
      <c r="D28" s="36" t="s">
        <v>11</v>
      </c>
      <c r="E28" s="30" t="s">
        <v>56</v>
      </c>
      <c r="F28" s="30" t="str">
        <f t="shared" si="1"/>
        <v>MUNJUL</v>
      </c>
      <c r="G28" s="31">
        <v>2023</v>
      </c>
      <c r="H28" s="32">
        <v>0</v>
      </c>
      <c r="I28" s="31" t="s">
        <v>13</v>
      </c>
      <c r="L28" s="6" t="s">
        <v>57</v>
      </c>
      <c r="M28" s="7">
        <v>360108</v>
      </c>
    </row>
    <row r="29" spans="1:13" ht="15.75" x14ac:dyDescent="0.25">
      <c r="A29" s="31">
        <v>25</v>
      </c>
      <c r="B29" s="31">
        <v>3601</v>
      </c>
      <c r="C29" s="31">
        <f t="shared" si="0"/>
        <v>360109</v>
      </c>
      <c r="D29" s="36" t="s">
        <v>11</v>
      </c>
      <c r="E29" s="30" t="s">
        <v>58</v>
      </c>
      <c r="F29" s="30" t="str">
        <f t="shared" si="1"/>
        <v>PAGELARAN</v>
      </c>
      <c r="G29" s="31">
        <v>2023</v>
      </c>
      <c r="H29" s="31">
        <v>4</v>
      </c>
      <c r="I29" s="31" t="s">
        <v>13</v>
      </c>
      <c r="L29" s="6" t="s">
        <v>59</v>
      </c>
      <c r="M29" s="7">
        <v>360109</v>
      </c>
    </row>
    <row r="30" spans="1:13" ht="15.75" x14ac:dyDescent="0.25">
      <c r="A30" s="31">
        <v>26</v>
      </c>
      <c r="B30" s="31">
        <v>3601</v>
      </c>
      <c r="C30" s="31">
        <f t="shared" si="0"/>
        <v>360121</v>
      </c>
      <c r="D30" s="36" t="s">
        <v>11</v>
      </c>
      <c r="E30" s="33" t="s">
        <v>60</v>
      </c>
      <c r="F30" s="30" t="str">
        <f t="shared" si="1"/>
        <v>PANDEGLANG</v>
      </c>
      <c r="G30" s="31">
        <v>2023</v>
      </c>
      <c r="H30" s="34">
        <v>874</v>
      </c>
      <c r="I30" s="31" t="s">
        <v>13</v>
      </c>
      <c r="L30" s="6" t="s">
        <v>60</v>
      </c>
      <c r="M30" s="7">
        <v>360121</v>
      </c>
    </row>
    <row r="31" spans="1:13" ht="15.75" x14ac:dyDescent="0.25">
      <c r="A31" s="31">
        <v>27</v>
      </c>
      <c r="B31" s="31">
        <v>3601</v>
      </c>
      <c r="C31" s="31">
        <f t="shared" si="0"/>
        <v>360106</v>
      </c>
      <c r="D31" s="36" t="s">
        <v>11</v>
      </c>
      <c r="E31" s="33" t="s">
        <v>61</v>
      </c>
      <c r="F31" s="30" t="str">
        <f t="shared" si="1"/>
        <v>PANIMBANG</v>
      </c>
      <c r="G31" s="31">
        <v>2023</v>
      </c>
      <c r="H31" s="34">
        <v>129</v>
      </c>
      <c r="I31" s="31" t="s">
        <v>13</v>
      </c>
      <c r="L31" s="6" t="s">
        <v>61</v>
      </c>
      <c r="M31" s="7">
        <v>360106</v>
      </c>
    </row>
    <row r="32" spans="1:13" ht="15.75" x14ac:dyDescent="0.25">
      <c r="A32" s="31">
        <v>28</v>
      </c>
      <c r="B32" s="31">
        <v>3601</v>
      </c>
      <c r="C32" s="31">
        <f t="shared" si="0"/>
        <v>360124</v>
      </c>
      <c r="D32" s="36" t="s">
        <v>11</v>
      </c>
      <c r="E32" s="30" t="s">
        <v>62</v>
      </c>
      <c r="F32" s="30" t="str">
        <f t="shared" si="1"/>
        <v>PATIA</v>
      </c>
      <c r="G32" s="31">
        <v>2023</v>
      </c>
      <c r="H32" s="32">
        <v>0</v>
      </c>
      <c r="I32" s="31" t="s">
        <v>13</v>
      </c>
      <c r="L32" s="6" t="s">
        <v>63</v>
      </c>
      <c r="M32" s="7">
        <v>360124</v>
      </c>
    </row>
    <row r="33" spans="1:13" ht="15.75" x14ac:dyDescent="0.25">
      <c r="A33" s="31">
        <v>29</v>
      </c>
      <c r="B33" s="31">
        <v>3601</v>
      </c>
      <c r="C33" s="31">
        <f t="shared" si="0"/>
        <v>360111</v>
      </c>
      <c r="D33" s="36" t="s">
        <v>11</v>
      </c>
      <c r="E33" s="30" t="s">
        <v>64</v>
      </c>
      <c r="F33" s="30" t="str">
        <f t="shared" si="1"/>
        <v>PICUNG</v>
      </c>
      <c r="G33" s="31">
        <v>2023</v>
      </c>
      <c r="H33" s="31">
        <v>67</v>
      </c>
      <c r="I33" s="31" t="s">
        <v>13</v>
      </c>
      <c r="L33" s="6" t="s">
        <v>65</v>
      </c>
      <c r="M33" s="7">
        <v>360111</v>
      </c>
    </row>
    <row r="34" spans="1:13" ht="15.75" x14ac:dyDescent="0.25">
      <c r="A34" s="31">
        <v>30</v>
      </c>
      <c r="B34" s="31">
        <v>3601</v>
      </c>
      <c r="C34" s="31">
        <f t="shared" si="0"/>
        <v>360132</v>
      </c>
      <c r="D34" s="36" t="s">
        <v>11</v>
      </c>
      <c r="E34" s="30" t="s">
        <v>66</v>
      </c>
      <c r="F34" s="30" t="str">
        <f t="shared" si="1"/>
        <v>PULOSARI</v>
      </c>
      <c r="G34" s="31">
        <v>2023</v>
      </c>
      <c r="H34" s="32">
        <v>0</v>
      </c>
      <c r="I34" s="31" t="s">
        <v>13</v>
      </c>
      <c r="L34" s="6" t="s">
        <v>67</v>
      </c>
      <c r="M34" s="7">
        <v>360132</v>
      </c>
    </row>
    <row r="35" spans="1:13" ht="15.75" x14ac:dyDescent="0.25">
      <c r="A35" s="31">
        <v>31</v>
      </c>
      <c r="B35" s="31">
        <v>3601</v>
      </c>
      <c r="C35" s="31">
        <f t="shared" si="0"/>
        <v>360114</v>
      </c>
      <c r="D35" s="36" t="s">
        <v>11</v>
      </c>
      <c r="E35" s="30" t="s">
        <v>68</v>
      </c>
      <c r="F35" s="30" t="str">
        <f t="shared" si="1"/>
        <v>SAKETI</v>
      </c>
      <c r="G35" s="31">
        <v>2023</v>
      </c>
      <c r="H35" s="31">
        <v>35</v>
      </c>
      <c r="I35" s="31" t="s">
        <v>13</v>
      </c>
      <c r="L35" s="6" t="s">
        <v>69</v>
      </c>
      <c r="M35" s="7">
        <v>360114</v>
      </c>
    </row>
    <row r="36" spans="1:13" ht="15.75" x14ac:dyDescent="0.25">
      <c r="A36" s="31">
        <v>32</v>
      </c>
      <c r="B36" s="31">
        <v>3601</v>
      </c>
      <c r="C36" s="31">
        <f t="shared" si="0"/>
        <v>360131</v>
      </c>
      <c r="D36" s="36" t="s">
        <v>11</v>
      </c>
      <c r="E36" s="30" t="s">
        <v>70</v>
      </c>
      <c r="F36" s="30" t="str">
        <f t="shared" si="1"/>
        <v>SINDANGRESMI</v>
      </c>
      <c r="G36" s="31">
        <v>2023</v>
      </c>
      <c r="H36" s="32">
        <v>0</v>
      </c>
      <c r="I36" s="31" t="s">
        <v>13</v>
      </c>
      <c r="L36" s="6" t="s">
        <v>71</v>
      </c>
      <c r="M36" s="7">
        <v>360131</v>
      </c>
    </row>
    <row r="37" spans="1:13" ht="15.75" x14ac:dyDescent="0.25">
      <c r="A37" s="31">
        <v>33</v>
      </c>
      <c r="B37" s="31">
        <v>3601</v>
      </c>
      <c r="C37" s="31">
        <f t="shared" si="0"/>
        <v>360135</v>
      </c>
      <c r="D37" s="36" t="s">
        <v>11</v>
      </c>
      <c r="E37" s="30" t="s">
        <v>72</v>
      </c>
      <c r="F37" s="30" t="str">
        <f t="shared" si="1"/>
        <v>SOBANG</v>
      </c>
      <c r="G37" s="31">
        <v>2023</v>
      </c>
      <c r="H37" s="32">
        <v>0</v>
      </c>
      <c r="I37" s="31" t="s">
        <v>13</v>
      </c>
      <c r="L37" s="6" t="s">
        <v>73</v>
      </c>
      <c r="M37" s="7">
        <v>360135</v>
      </c>
    </row>
    <row r="38" spans="1:13" ht="15.75" x14ac:dyDescent="0.25">
      <c r="A38" s="31">
        <v>34</v>
      </c>
      <c r="B38" s="31">
        <v>3601</v>
      </c>
      <c r="C38" s="31">
        <f t="shared" si="0"/>
        <v>360129</v>
      </c>
      <c r="D38" s="36" t="s">
        <v>11</v>
      </c>
      <c r="E38" s="30" t="s">
        <v>74</v>
      </c>
      <c r="F38" s="30" t="str">
        <f t="shared" si="1"/>
        <v>SUKARESMI</v>
      </c>
      <c r="G38" s="31">
        <v>2023</v>
      </c>
      <c r="H38" s="32">
        <v>0</v>
      </c>
      <c r="I38" s="31" t="s">
        <v>13</v>
      </c>
      <c r="L38" s="6" t="s">
        <v>75</v>
      </c>
      <c r="M38" s="7">
        <v>360129</v>
      </c>
    </row>
    <row r="39" spans="1:13" ht="15.75" x14ac:dyDescent="0.25">
      <c r="A39" s="31">
        <v>35</v>
      </c>
      <c r="B39" s="31">
        <v>3601</v>
      </c>
      <c r="C39" s="31">
        <f t="shared" si="0"/>
        <v>360101</v>
      </c>
      <c r="D39" s="36" t="s">
        <v>11</v>
      </c>
      <c r="E39" s="30" t="s">
        <v>76</v>
      </c>
      <c r="F39" s="30" t="str">
        <f t="shared" si="1"/>
        <v>SUMUR</v>
      </c>
      <c r="G39" s="31">
        <v>2023</v>
      </c>
      <c r="H39" s="32">
        <v>0</v>
      </c>
      <c r="I39" s="31" t="s">
        <v>13</v>
      </c>
      <c r="L39" s="6" t="s">
        <v>77</v>
      </c>
      <c r="M39" s="7">
        <v>360101</v>
      </c>
    </row>
    <row r="43" spans="1:13" ht="21" x14ac:dyDescent="0.35">
      <c r="A43" s="8" t="s">
        <v>78</v>
      </c>
      <c r="B43" s="5"/>
      <c r="C43" s="5"/>
      <c r="D43" s="27"/>
      <c r="E43" s="27"/>
      <c r="F43" s="27"/>
    </row>
    <row r="44" spans="1:13" ht="30.75" customHeight="1" x14ac:dyDescent="0.25">
      <c r="A44" s="9">
        <v>1</v>
      </c>
      <c r="B44" s="52" t="s">
        <v>172</v>
      </c>
      <c r="C44" s="53"/>
      <c r="D44" s="55" t="s">
        <v>165</v>
      </c>
      <c r="E44" s="55"/>
      <c r="F44" s="55"/>
      <c r="G44" s="55"/>
      <c r="H44" s="55"/>
      <c r="I44" s="55"/>
    </row>
    <row r="45" spans="1:13" ht="30.75" customHeight="1" x14ac:dyDescent="0.25">
      <c r="A45" s="9">
        <v>2</v>
      </c>
      <c r="B45" s="54" t="s">
        <v>80</v>
      </c>
      <c r="C45" s="53"/>
      <c r="D45" s="56" t="s">
        <v>174</v>
      </c>
      <c r="E45" s="56"/>
      <c r="F45" s="56"/>
      <c r="G45" s="56"/>
      <c r="H45" s="56"/>
      <c r="I45" s="56"/>
    </row>
    <row r="46" spans="1:13" ht="30.75" customHeight="1" x14ac:dyDescent="0.25">
      <c r="A46" s="9">
        <v>3</v>
      </c>
      <c r="B46" s="54" t="s">
        <v>81</v>
      </c>
      <c r="C46" s="53"/>
      <c r="D46" s="55" t="s">
        <v>166</v>
      </c>
      <c r="E46" s="55"/>
      <c r="F46" s="55"/>
      <c r="G46" s="55"/>
      <c r="H46" s="55"/>
      <c r="I46" s="55"/>
    </row>
    <row r="47" spans="1:13" ht="30.75" customHeight="1" x14ac:dyDescent="0.25">
      <c r="A47" s="9">
        <v>4</v>
      </c>
      <c r="B47" s="54" t="s">
        <v>82</v>
      </c>
      <c r="C47" s="53"/>
      <c r="D47" s="55" t="s">
        <v>167</v>
      </c>
      <c r="E47" s="55"/>
      <c r="F47" s="55"/>
      <c r="G47" s="55"/>
      <c r="H47" s="55"/>
      <c r="I47" s="55"/>
    </row>
    <row r="48" spans="1:13" ht="30.75" customHeight="1" x14ac:dyDescent="0.25">
      <c r="A48" s="9">
        <v>5</v>
      </c>
      <c r="B48" s="54" t="s">
        <v>83</v>
      </c>
      <c r="C48" s="53"/>
      <c r="D48" s="55" t="s">
        <v>168</v>
      </c>
      <c r="E48" s="55"/>
      <c r="F48" s="55"/>
      <c r="G48" s="55"/>
      <c r="H48" s="55"/>
      <c r="I48" s="55"/>
    </row>
    <row r="49" spans="1:9" ht="30.75" customHeight="1" x14ac:dyDescent="0.25">
      <c r="A49" s="9">
        <v>6</v>
      </c>
      <c r="B49" s="54" t="s">
        <v>84</v>
      </c>
      <c r="C49" s="53"/>
      <c r="D49" s="57" t="s">
        <v>169</v>
      </c>
      <c r="E49" s="58"/>
      <c r="F49" s="58"/>
      <c r="G49" s="58"/>
      <c r="H49" s="58"/>
      <c r="I49" s="58"/>
    </row>
    <row r="50" spans="1:9" ht="30.75" customHeight="1" x14ac:dyDescent="0.25">
      <c r="A50" s="9">
        <v>7</v>
      </c>
      <c r="B50" s="54" t="s">
        <v>85</v>
      </c>
      <c r="C50" s="53"/>
      <c r="D50" s="55" t="s">
        <v>170</v>
      </c>
      <c r="E50" s="55"/>
      <c r="F50" s="55"/>
      <c r="G50" s="55"/>
      <c r="H50" s="55"/>
      <c r="I50" s="55"/>
    </row>
    <row r="51" spans="1:9" ht="30.75" customHeight="1" x14ac:dyDescent="0.25">
      <c r="A51" s="9">
        <v>8</v>
      </c>
      <c r="B51" s="54" t="s">
        <v>86</v>
      </c>
      <c r="C51" s="53"/>
      <c r="D51" s="55" t="s">
        <v>179</v>
      </c>
      <c r="E51" s="55"/>
      <c r="F51" s="55"/>
      <c r="G51" s="55"/>
      <c r="H51" s="55"/>
      <c r="I51" s="55"/>
    </row>
    <row r="52" spans="1:9" ht="30.75" customHeight="1" x14ac:dyDescent="0.25">
      <c r="A52" s="9">
        <v>9</v>
      </c>
      <c r="B52" s="54" t="s">
        <v>87</v>
      </c>
      <c r="C52" s="53"/>
      <c r="D52" s="55">
        <v>2023</v>
      </c>
      <c r="E52" s="55"/>
      <c r="F52" s="55"/>
      <c r="G52" s="55"/>
      <c r="H52" s="55"/>
      <c r="I52" s="55"/>
    </row>
    <row r="53" spans="1:9" ht="30.75" customHeight="1" x14ac:dyDescent="0.25">
      <c r="A53" s="9">
        <v>10</v>
      </c>
      <c r="B53" s="54" t="s">
        <v>88</v>
      </c>
      <c r="C53" s="53"/>
      <c r="D53" s="55" t="s">
        <v>13</v>
      </c>
      <c r="E53" s="55"/>
      <c r="F53" s="55"/>
      <c r="G53" s="55"/>
      <c r="H53" s="55"/>
      <c r="I53" s="55"/>
    </row>
  </sheetData>
  <mergeCells count="20">
    <mergeCell ref="D52:I52"/>
    <mergeCell ref="D53:I53"/>
    <mergeCell ref="B52:C52"/>
    <mergeCell ref="B53:C53"/>
    <mergeCell ref="B48:C48"/>
    <mergeCell ref="B49:C49"/>
    <mergeCell ref="B50:C50"/>
    <mergeCell ref="B51:C51"/>
    <mergeCell ref="D50:I50"/>
    <mergeCell ref="D49:I49"/>
    <mergeCell ref="D48:I48"/>
    <mergeCell ref="D51:I51"/>
    <mergeCell ref="B44:C44"/>
    <mergeCell ref="B45:C45"/>
    <mergeCell ref="B46:C46"/>
    <mergeCell ref="B47:C47"/>
    <mergeCell ref="D44:I44"/>
    <mergeCell ref="D45:I45"/>
    <mergeCell ref="D46:I46"/>
    <mergeCell ref="D47:I47"/>
  </mergeCells>
  <hyperlinks>
    <hyperlink ref="D49" r:id="rId1" xr:uid="{00000000-0004-0000-0000-000000000000}"/>
  </hyperlinks>
  <printOptions horizontalCentered="1"/>
  <pageMargins left="0.70866141732283472" right="0.51181102362204722" top="0.74803149606299213" bottom="0.74803149606299213" header="0" footer="0"/>
  <pageSetup paperSize="10000" scale="7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C999"/>
  <sheetViews>
    <sheetView workbookViewId="0">
      <selection activeCell="C14" sqref="C14"/>
    </sheetView>
  </sheetViews>
  <sheetFormatPr defaultColWidth="14.42578125" defaultRowHeight="15" customHeight="1" x14ac:dyDescent="0.25"/>
  <cols>
    <col min="1" max="1" width="3.5703125" customWidth="1"/>
    <col min="2" max="2" width="22.42578125" customWidth="1"/>
    <col min="3" max="3" width="96.7109375" customWidth="1"/>
    <col min="4" max="23" width="9" customWidth="1"/>
  </cols>
  <sheetData>
    <row r="1" spans="1:3" ht="15" customHeight="1" x14ac:dyDescent="0.25">
      <c r="A1" s="79" t="s">
        <v>146</v>
      </c>
      <c r="B1" s="79"/>
      <c r="C1" s="79"/>
    </row>
    <row r="3" spans="1:3" x14ac:dyDescent="0.25">
      <c r="A3" s="23" t="s">
        <v>125</v>
      </c>
      <c r="B3" s="23" t="s">
        <v>126</v>
      </c>
      <c r="C3" s="24" t="s">
        <v>127</v>
      </c>
    </row>
    <row r="4" spans="1:3" x14ac:dyDescent="0.25">
      <c r="A4" s="19">
        <v>1</v>
      </c>
      <c r="B4" s="19" t="s">
        <v>128</v>
      </c>
      <c r="C4" s="20" t="s">
        <v>0</v>
      </c>
    </row>
    <row r="5" spans="1:3" x14ac:dyDescent="0.25">
      <c r="A5" s="19">
        <v>2</v>
      </c>
      <c r="B5" s="19" t="s">
        <v>128</v>
      </c>
      <c r="C5" s="20" t="s">
        <v>89</v>
      </c>
    </row>
    <row r="6" spans="1:3" x14ac:dyDescent="0.25">
      <c r="A6" s="18">
        <v>3</v>
      </c>
      <c r="B6" s="18" t="s">
        <v>128</v>
      </c>
      <c r="C6" s="21" t="s">
        <v>129</v>
      </c>
    </row>
    <row r="7" spans="1:3" x14ac:dyDescent="0.25">
      <c r="A7" s="17">
        <v>4</v>
      </c>
      <c r="B7" s="17" t="s">
        <v>128</v>
      </c>
      <c r="C7" s="22" t="s">
        <v>103</v>
      </c>
    </row>
    <row r="8" spans="1:3" x14ac:dyDescent="0.25">
      <c r="A8" s="17">
        <v>5</v>
      </c>
      <c r="B8" s="17" t="s">
        <v>128</v>
      </c>
      <c r="C8" s="22" t="s">
        <v>164</v>
      </c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C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6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5.5703125" customWidth="1"/>
    <col min="2" max="2" width="16.140625" customWidth="1"/>
    <col min="3" max="3" width="16.7109375" customWidth="1"/>
    <col min="4" max="4" width="18.7109375" customWidth="1"/>
    <col min="5" max="5" width="17" customWidth="1"/>
    <col min="6" max="6" width="17.85546875" hidden="1" customWidth="1"/>
    <col min="7" max="7" width="9.140625" customWidth="1"/>
    <col min="8" max="8" width="17" customWidth="1"/>
    <col min="9" max="9" width="17.85546875" customWidth="1"/>
    <col min="10" max="10" width="13.5703125" customWidth="1"/>
    <col min="11" max="13" width="8.7109375" customWidth="1"/>
    <col min="14" max="14" width="16.5703125" hidden="1" customWidth="1"/>
    <col min="15" max="15" width="19.7109375" hidden="1" customWidth="1"/>
    <col min="16" max="27" width="8.7109375" customWidth="1"/>
  </cols>
  <sheetData>
    <row r="1" spans="1:15" x14ac:dyDescent="0.25">
      <c r="A1" s="28" t="s">
        <v>110</v>
      </c>
      <c r="B1" s="28" t="s">
        <v>2</v>
      </c>
      <c r="C1" s="28" t="s">
        <v>3</v>
      </c>
      <c r="D1" s="28" t="s">
        <v>4</v>
      </c>
      <c r="E1" s="28" t="s">
        <v>5</v>
      </c>
      <c r="F1" s="28" t="s">
        <v>5</v>
      </c>
      <c r="G1" s="28" t="s">
        <v>6</v>
      </c>
      <c r="H1" s="28" t="s">
        <v>90</v>
      </c>
      <c r="I1" s="28" t="s">
        <v>91</v>
      </c>
      <c r="J1" s="28" t="s">
        <v>92</v>
      </c>
      <c r="K1" s="28" t="s">
        <v>8</v>
      </c>
      <c r="N1" s="5" t="s">
        <v>9</v>
      </c>
      <c r="O1" s="5" t="s">
        <v>10</v>
      </c>
    </row>
    <row r="2" spans="1:15" ht="15.75" x14ac:dyDescent="0.25">
      <c r="A2" s="31">
        <v>1</v>
      </c>
      <c r="B2" s="31">
        <v>3601</v>
      </c>
      <c r="C2" s="31">
        <v>360121</v>
      </c>
      <c r="D2" s="36" t="s">
        <v>11</v>
      </c>
      <c r="E2" s="30" t="s">
        <v>93</v>
      </c>
      <c r="F2" s="30" t="str">
        <f t="shared" ref="F2:F13" si="0">UPPER(E2)</f>
        <v>PANDEGLANG</v>
      </c>
      <c r="G2" s="31">
        <v>2023</v>
      </c>
      <c r="H2" s="30" t="s">
        <v>130</v>
      </c>
      <c r="I2" s="31" t="s">
        <v>142</v>
      </c>
      <c r="J2" s="30" t="s">
        <v>143</v>
      </c>
      <c r="K2" s="28" t="s">
        <v>94</v>
      </c>
      <c r="N2" s="6" t="s">
        <v>14</v>
      </c>
      <c r="O2" s="7">
        <v>360107</v>
      </c>
    </row>
    <row r="3" spans="1:15" ht="15.75" x14ac:dyDescent="0.25">
      <c r="A3" s="31">
        <v>2</v>
      </c>
      <c r="B3" s="31">
        <v>3601</v>
      </c>
      <c r="C3" s="31">
        <v>360122</v>
      </c>
      <c r="D3" s="36" t="s">
        <v>11</v>
      </c>
      <c r="E3" s="30" t="s">
        <v>18</v>
      </c>
      <c r="F3" s="30" t="str">
        <f t="shared" si="0"/>
        <v>CADASARI</v>
      </c>
      <c r="G3" s="31">
        <v>2023</v>
      </c>
      <c r="H3" s="30" t="s">
        <v>131</v>
      </c>
      <c r="I3" s="31" t="s">
        <v>142</v>
      </c>
      <c r="J3" s="30" t="s">
        <v>144</v>
      </c>
      <c r="K3" s="28" t="s">
        <v>94</v>
      </c>
      <c r="N3" s="6" t="s">
        <v>16</v>
      </c>
      <c r="O3" s="7">
        <v>360120</v>
      </c>
    </row>
    <row r="4" spans="1:15" ht="15.75" x14ac:dyDescent="0.25">
      <c r="A4" s="31">
        <v>3</v>
      </c>
      <c r="B4" s="31">
        <v>3601</v>
      </c>
      <c r="C4" s="31">
        <v>360106</v>
      </c>
      <c r="D4" s="36" t="s">
        <v>11</v>
      </c>
      <c r="E4" s="30" t="s">
        <v>95</v>
      </c>
      <c r="F4" s="30" t="str">
        <f t="shared" si="0"/>
        <v>PANIMBANG</v>
      </c>
      <c r="G4" s="31">
        <v>2023</v>
      </c>
      <c r="H4" s="30" t="s">
        <v>132</v>
      </c>
      <c r="I4" s="31" t="s">
        <v>142</v>
      </c>
      <c r="J4" s="30" t="s">
        <v>143</v>
      </c>
      <c r="K4" s="28" t="s">
        <v>94</v>
      </c>
      <c r="N4" s="6" t="s">
        <v>17</v>
      </c>
      <c r="O4" s="7">
        <v>360110</v>
      </c>
    </row>
    <row r="5" spans="1:15" ht="15.75" x14ac:dyDescent="0.25">
      <c r="A5" s="31">
        <v>4</v>
      </c>
      <c r="B5" s="31">
        <v>3601</v>
      </c>
      <c r="C5" s="31">
        <v>360114</v>
      </c>
      <c r="D5" s="36" t="s">
        <v>11</v>
      </c>
      <c r="E5" s="30" t="s">
        <v>68</v>
      </c>
      <c r="F5" s="30" t="str">
        <f t="shared" si="0"/>
        <v>SAKETI</v>
      </c>
      <c r="G5" s="31">
        <v>2023</v>
      </c>
      <c r="H5" s="30" t="s">
        <v>133</v>
      </c>
      <c r="I5" s="31" t="s">
        <v>142</v>
      </c>
      <c r="J5" s="30" t="s">
        <v>143</v>
      </c>
      <c r="K5" s="28" t="s">
        <v>94</v>
      </c>
      <c r="N5" s="6" t="s">
        <v>19</v>
      </c>
      <c r="O5" s="7">
        <v>360122</v>
      </c>
    </row>
    <row r="6" spans="1:15" ht="15.75" x14ac:dyDescent="0.25">
      <c r="A6" s="31">
        <v>5</v>
      </c>
      <c r="B6" s="31">
        <v>3601</v>
      </c>
      <c r="C6" s="31">
        <v>360103</v>
      </c>
      <c r="D6" s="36" t="s">
        <v>11</v>
      </c>
      <c r="E6" s="30" t="s">
        <v>96</v>
      </c>
      <c r="F6" s="30" t="str">
        <f t="shared" si="0"/>
        <v>CIBALIUNG</v>
      </c>
      <c r="G6" s="31">
        <v>2023</v>
      </c>
      <c r="H6" s="30" t="s">
        <v>134</v>
      </c>
      <c r="I6" s="31" t="s">
        <v>142</v>
      </c>
      <c r="J6" s="30" t="s">
        <v>143</v>
      </c>
      <c r="K6" s="28" t="s">
        <v>94</v>
      </c>
      <c r="N6" s="6" t="s">
        <v>21</v>
      </c>
      <c r="O6" s="7">
        <v>360128</v>
      </c>
    </row>
    <row r="7" spans="1:15" ht="15.75" x14ac:dyDescent="0.25">
      <c r="A7" s="31">
        <v>6</v>
      </c>
      <c r="B7" s="31">
        <v>3601</v>
      </c>
      <c r="C7" s="31">
        <v>360115</v>
      </c>
      <c r="D7" s="36" t="s">
        <v>11</v>
      </c>
      <c r="E7" s="30" t="s">
        <v>35</v>
      </c>
      <c r="F7" s="30" t="str">
        <f t="shared" si="0"/>
        <v>CIPEUCANG</v>
      </c>
      <c r="G7" s="31">
        <v>2023</v>
      </c>
      <c r="H7" s="30" t="s">
        <v>135</v>
      </c>
      <c r="I7" s="31" t="s">
        <v>142</v>
      </c>
      <c r="J7" s="30" t="s">
        <v>143</v>
      </c>
      <c r="K7" s="28" t="s">
        <v>94</v>
      </c>
      <c r="N7" s="6" t="s">
        <v>22</v>
      </c>
      <c r="O7" s="7">
        <v>360103</v>
      </c>
    </row>
    <row r="8" spans="1:15" ht="15.75" x14ac:dyDescent="0.25">
      <c r="A8" s="31">
        <v>7</v>
      </c>
      <c r="B8" s="31">
        <v>3601</v>
      </c>
      <c r="C8" s="31">
        <v>360112</v>
      </c>
      <c r="D8" s="36" t="s">
        <v>11</v>
      </c>
      <c r="E8" s="30" t="s">
        <v>46</v>
      </c>
      <c r="F8" s="30" t="str">
        <f t="shared" si="0"/>
        <v>LABUAN</v>
      </c>
      <c r="G8" s="31">
        <v>2023</v>
      </c>
      <c r="H8" s="30" t="s">
        <v>136</v>
      </c>
      <c r="I8" s="31" t="s">
        <v>142</v>
      </c>
      <c r="J8" s="30" t="s">
        <v>143</v>
      </c>
      <c r="K8" s="28" t="s">
        <v>94</v>
      </c>
      <c r="N8" s="6" t="s">
        <v>24</v>
      </c>
      <c r="O8" s="7">
        <v>360127</v>
      </c>
    </row>
    <row r="9" spans="1:15" ht="15.75" x14ac:dyDescent="0.25">
      <c r="A9" s="31">
        <v>8</v>
      </c>
      <c r="B9" s="31">
        <v>3601</v>
      </c>
      <c r="C9" s="31">
        <v>360111</v>
      </c>
      <c r="D9" s="36" t="s">
        <v>11</v>
      </c>
      <c r="E9" s="30" t="s">
        <v>64</v>
      </c>
      <c r="F9" s="30" t="str">
        <f t="shared" si="0"/>
        <v>PICUNG</v>
      </c>
      <c r="G9" s="31">
        <v>2023</v>
      </c>
      <c r="H9" s="30" t="s">
        <v>137</v>
      </c>
      <c r="I9" s="31" t="s">
        <v>145</v>
      </c>
      <c r="J9" s="30" t="s">
        <v>143</v>
      </c>
      <c r="K9" s="28" t="s">
        <v>94</v>
      </c>
      <c r="N9" s="6" t="s">
        <v>26</v>
      </c>
      <c r="O9" s="7">
        <v>360105</v>
      </c>
    </row>
    <row r="10" spans="1:15" ht="15.75" x14ac:dyDescent="0.25">
      <c r="A10" s="31">
        <v>9</v>
      </c>
      <c r="B10" s="31">
        <v>3601</v>
      </c>
      <c r="C10" s="31">
        <v>360113</v>
      </c>
      <c r="D10" s="36" t="s">
        <v>11</v>
      </c>
      <c r="E10" s="30" t="s">
        <v>54</v>
      </c>
      <c r="F10" s="30" t="str">
        <f t="shared" si="0"/>
        <v>MENES</v>
      </c>
      <c r="G10" s="31">
        <v>2023</v>
      </c>
      <c r="H10" s="30" t="s">
        <v>138</v>
      </c>
      <c r="I10" s="31" t="s">
        <v>142</v>
      </c>
      <c r="J10" s="30" t="s">
        <v>144</v>
      </c>
      <c r="K10" s="28" t="s">
        <v>94</v>
      </c>
      <c r="N10" s="6" t="s">
        <v>28</v>
      </c>
      <c r="O10" s="7">
        <v>360126</v>
      </c>
    </row>
    <row r="11" spans="1:15" ht="15.75" x14ac:dyDescent="0.25">
      <c r="A11" s="31">
        <v>10</v>
      </c>
      <c r="B11" s="31">
        <v>3601</v>
      </c>
      <c r="C11" s="31">
        <v>360110</v>
      </c>
      <c r="D11" s="36" t="s">
        <v>11</v>
      </c>
      <c r="E11" s="30" t="s">
        <v>97</v>
      </c>
      <c r="F11" s="30" t="str">
        <f t="shared" si="0"/>
        <v>BOJONG</v>
      </c>
      <c r="G11" s="31">
        <v>2023</v>
      </c>
      <c r="H11" s="30" t="s">
        <v>139</v>
      </c>
      <c r="I11" s="31" t="s">
        <v>145</v>
      </c>
      <c r="J11" s="30" t="s">
        <v>143</v>
      </c>
      <c r="K11" s="28" t="s">
        <v>94</v>
      </c>
      <c r="N11" s="6" t="s">
        <v>30</v>
      </c>
      <c r="O11" s="7">
        <v>360104</v>
      </c>
    </row>
    <row r="12" spans="1:15" ht="15.75" x14ac:dyDescent="0.25">
      <c r="A12" s="31">
        <v>11</v>
      </c>
      <c r="B12" s="31">
        <v>3601</v>
      </c>
      <c r="C12" s="31">
        <v>360135</v>
      </c>
      <c r="D12" s="36" t="s">
        <v>11</v>
      </c>
      <c r="E12" s="30" t="s">
        <v>72</v>
      </c>
      <c r="F12" s="30" t="str">
        <f t="shared" si="0"/>
        <v>SOBANG</v>
      </c>
      <c r="G12" s="31">
        <v>2023</v>
      </c>
      <c r="H12" s="30" t="s">
        <v>140</v>
      </c>
      <c r="I12" s="31" t="s">
        <v>142</v>
      </c>
      <c r="J12" s="30" t="s">
        <v>144</v>
      </c>
      <c r="K12" s="28" t="s">
        <v>94</v>
      </c>
      <c r="N12" s="6" t="s">
        <v>32</v>
      </c>
      <c r="O12" s="7">
        <v>360102</v>
      </c>
    </row>
    <row r="13" spans="1:15" ht="15.75" x14ac:dyDescent="0.25">
      <c r="A13" s="31">
        <v>12</v>
      </c>
      <c r="B13" s="31">
        <v>3601</v>
      </c>
      <c r="C13" s="31">
        <v>360109</v>
      </c>
      <c r="D13" s="36" t="s">
        <v>11</v>
      </c>
      <c r="E13" s="30" t="s">
        <v>58</v>
      </c>
      <c r="F13" s="30" t="str">
        <f t="shared" si="0"/>
        <v>PAGELARAN</v>
      </c>
      <c r="G13" s="31">
        <v>2023</v>
      </c>
      <c r="H13" s="30" t="s">
        <v>141</v>
      </c>
      <c r="I13" s="31" t="s">
        <v>142</v>
      </c>
      <c r="J13" s="30" t="s">
        <v>143</v>
      </c>
      <c r="K13" s="28" t="s">
        <v>94</v>
      </c>
      <c r="N13" s="6" t="s">
        <v>34</v>
      </c>
      <c r="O13" s="7">
        <v>360118</v>
      </c>
    </row>
    <row r="14" spans="1:15" ht="15.75" x14ac:dyDescent="0.25">
      <c r="N14" s="6" t="s">
        <v>73</v>
      </c>
      <c r="O14" s="7">
        <v>360135</v>
      </c>
    </row>
    <row r="15" spans="1:15" ht="15.75" x14ac:dyDescent="0.25">
      <c r="N15" s="6" t="s">
        <v>75</v>
      </c>
      <c r="O15" s="7">
        <v>360129</v>
      </c>
    </row>
    <row r="16" spans="1:15" ht="15.75" x14ac:dyDescent="0.25">
      <c r="N16" s="6" t="s">
        <v>77</v>
      </c>
      <c r="O16" s="7">
        <v>360101</v>
      </c>
    </row>
  </sheetData>
  <pageMargins left="0.70866141732283472" right="0.31496062992125984" top="0.74803149606299213" bottom="0.74803149606299213" header="0" footer="0"/>
  <pageSetup paperSize="10000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52"/>
  <sheetViews>
    <sheetView workbookViewId="0">
      <selection activeCell="G1" sqref="G1"/>
    </sheetView>
  </sheetViews>
  <sheetFormatPr defaultColWidth="14.42578125" defaultRowHeight="15" customHeight="1" x14ac:dyDescent="0.25"/>
  <cols>
    <col min="1" max="1" width="4.5703125" customWidth="1"/>
    <col min="2" max="2" width="17" customWidth="1"/>
    <col min="3" max="3" width="16.42578125" customWidth="1"/>
    <col min="4" max="4" width="19.85546875" customWidth="1"/>
    <col min="5" max="5" width="16.28515625" customWidth="1"/>
    <col min="6" max="6" width="9.140625" customWidth="1"/>
    <col min="7" max="7" width="21.5703125" customWidth="1"/>
    <col min="8" max="8" width="9" customWidth="1"/>
    <col min="9" max="9" width="14.42578125" hidden="1" customWidth="1"/>
    <col min="10" max="10" width="11.28515625" customWidth="1"/>
    <col min="11" max="13" width="8.7109375" customWidth="1"/>
    <col min="14" max="14" width="16.5703125" hidden="1" customWidth="1"/>
    <col min="15" max="15" width="19.7109375" hidden="1" customWidth="1"/>
    <col min="16" max="27" width="8.7109375" customWidth="1"/>
  </cols>
  <sheetData>
    <row r="1" spans="1:15" x14ac:dyDescent="0.25">
      <c r="A1" s="35" t="s">
        <v>98</v>
      </c>
      <c r="B1" s="1"/>
      <c r="C1" s="1"/>
      <c r="D1" s="1"/>
      <c r="E1" s="1"/>
      <c r="F1" s="1"/>
      <c r="G1" s="1"/>
    </row>
    <row r="3" spans="1:15" ht="30" x14ac:dyDescent="0.25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6" t="s">
        <v>6</v>
      </c>
      <c r="G3" s="46" t="s">
        <v>99</v>
      </c>
      <c r="H3" s="46" t="s">
        <v>100</v>
      </c>
      <c r="I3" s="47"/>
      <c r="J3" s="46" t="s">
        <v>8</v>
      </c>
      <c r="N3" s="5" t="s">
        <v>9</v>
      </c>
      <c r="O3" s="5" t="s">
        <v>10</v>
      </c>
    </row>
    <row r="4" spans="1:15" ht="15.75" x14ac:dyDescent="0.25">
      <c r="A4" s="31">
        <v>1</v>
      </c>
      <c r="B4" s="31">
        <v>3601</v>
      </c>
      <c r="C4" s="45">
        <v>360107</v>
      </c>
      <c r="D4" s="29" t="s">
        <v>11</v>
      </c>
      <c r="E4" s="42" t="s">
        <v>185</v>
      </c>
      <c r="F4" s="31">
        <v>2023</v>
      </c>
      <c r="G4" s="31" t="s">
        <v>101</v>
      </c>
      <c r="H4" s="43">
        <v>0</v>
      </c>
      <c r="I4" s="42"/>
      <c r="J4" s="30" t="s">
        <v>102</v>
      </c>
      <c r="N4" s="6" t="s">
        <v>14</v>
      </c>
      <c r="O4" s="7">
        <v>360107</v>
      </c>
    </row>
    <row r="5" spans="1:15" ht="15.75" x14ac:dyDescent="0.25">
      <c r="A5" s="31">
        <v>2</v>
      </c>
      <c r="B5" s="31">
        <v>3601</v>
      </c>
      <c r="C5" s="45">
        <v>360120</v>
      </c>
      <c r="D5" s="29" t="s">
        <v>11</v>
      </c>
      <c r="E5" s="42" t="s">
        <v>186</v>
      </c>
      <c r="F5" s="31">
        <v>2023</v>
      </c>
      <c r="G5" s="31" t="s">
        <v>101</v>
      </c>
      <c r="H5" s="43">
        <v>0</v>
      </c>
      <c r="I5" s="42"/>
      <c r="J5" s="30" t="s">
        <v>102</v>
      </c>
      <c r="N5" s="6" t="s">
        <v>16</v>
      </c>
      <c r="O5" s="7">
        <v>360120</v>
      </c>
    </row>
    <row r="6" spans="1:15" ht="15.75" x14ac:dyDescent="0.25">
      <c r="A6" s="31">
        <v>3</v>
      </c>
      <c r="B6" s="31">
        <v>3601</v>
      </c>
      <c r="C6" s="45">
        <v>360110</v>
      </c>
      <c r="D6" s="29" t="s">
        <v>11</v>
      </c>
      <c r="E6" s="42" t="s">
        <v>187</v>
      </c>
      <c r="F6" s="31">
        <v>2023</v>
      </c>
      <c r="G6" s="31" t="s">
        <v>101</v>
      </c>
      <c r="H6" s="44">
        <v>1</v>
      </c>
      <c r="I6" s="42"/>
      <c r="J6" s="30" t="s">
        <v>102</v>
      </c>
      <c r="N6" s="6" t="s">
        <v>17</v>
      </c>
      <c r="O6" s="7">
        <v>360110</v>
      </c>
    </row>
    <row r="7" spans="1:15" ht="15.75" x14ac:dyDescent="0.25">
      <c r="A7" s="31">
        <v>4</v>
      </c>
      <c r="B7" s="31">
        <v>3601</v>
      </c>
      <c r="C7" s="45">
        <v>360122</v>
      </c>
      <c r="D7" s="29" t="s">
        <v>11</v>
      </c>
      <c r="E7" s="42" t="s">
        <v>188</v>
      </c>
      <c r="F7" s="31">
        <v>2023</v>
      </c>
      <c r="G7" s="31" t="s">
        <v>101</v>
      </c>
      <c r="H7" s="43">
        <v>0</v>
      </c>
      <c r="I7" s="42"/>
      <c r="J7" s="30" t="s">
        <v>102</v>
      </c>
      <c r="N7" s="6" t="s">
        <v>19</v>
      </c>
      <c r="O7" s="7">
        <v>360122</v>
      </c>
    </row>
    <row r="8" spans="1:15" ht="15.75" x14ac:dyDescent="0.25">
      <c r="A8" s="31">
        <v>5</v>
      </c>
      <c r="B8" s="31">
        <v>3601</v>
      </c>
      <c r="C8" s="45">
        <v>360128</v>
      </c>
      <c r="D8" s="29" t="s">
        <v>11</v>
      </c>
      <c r="E8" s="42" t="s">
        <v>189</v>
      </c>
      <c r="F8" s="31">
        <v>2023</v>
      </c>
      <c r="G8" s="31" t="s">
        <v>101</v>
      </c>
      <c r="H8" s="43">
        <v>0</v>
      </c>
      <c r="I8" s="42"/>
      <c r="J8" s="30" t="s">
        <v>102</v>
      </c>
      <c r="N8" s="6" t="s">
        <v>21</v>
      </c>
      <c r="O8" s="7">
        <v>360128</v>
      </c>
    </row>
    <row r="9" spans="1:15" ht="15.75" x14ac:dyDescent="0.25">
      <c r="A9" s="31">
        <v>6</v>
      </c>
      <c r="B9" s="31">
        <v>3601</v>
      </c>
      <c r="C9" s="45">
        <v>360103</v>
      </c>
      <c r="D9" s="29" t="s">
        <v>11</v>
      </c>
      <c r="E9" s="42" t="s">
        <v>190</v>
      </c>
      <c r="F9" s="31">
        <v>2023</v>
      </c>
      <c r="G9" s="31" t="s">
        <v>101</v>
      </c>
      <c r="H9" s="43">
        <v>0</v>
      </c>
      <c r="I9" s="42"/>
      <c r="J9" s="30" t="s">
        <v>102</v>
      </c>
      <c r="N9" s="6" t="s">
        <v>22</v>
      </c>
      <c r="O9" s="7">
        <v>360103</v>
      </c>
    </row>
    <row r="10" spans="1:15" ht="15.75" x14ac:dyDescent="0.25">
      <c r="A10" s="31">
        <v>7</v>
      </c>
      <c r="B10" s="31">
        <v>3601</v>
      </c>
      <c r="C10" s="45">
        <v>360127</v>
      </c>
      <c r="D10" s="29" t="s">
        <v>11</v>
      </c>
      <c r="E10" s="42" t="s">
        <v>191</v>
      </c>
      <c r="F10" s="31">
        <v>2023</v>
      </c>
      <c r="G10" s="31" t="s">
        <v>101</v>
      </c>
      <c r="H10" s="43">
        <v>0</v>
      </c>
      <c r="I10" s="42"/>
      <c r="J10" s="30" t="s">
        <v>102</v>
      </c>
      <c r="N10" s="6" t="s">
        <v>24</v>
      </c>
      <c r="O10" s="7">
        <v>360127</v>
      </c>
    </row>
    <row r="11" spans="1:15" ht="15.75" x14ac:dyDescent="0.25">
      <c r="A11" s="31">
        <v>8</v>
      </c>
      <c r="B11" s="31">
        <v>3601</v>
      </c>
      <c r="C11" s="45">
        <v>360105</v>
      </c>
      <c r="D11" s="29" t="s">
        <v>11</v>
      </c>
      <c r="E11" s="42" t="s">
        <v>192</v>
      </c>
      <c r="F11" s="31">
        <v>2023</v>
      </c>
      <c r="G11" s="31" t="s">
        <v>101</v>
      </c>
      <c r="H11" s="43">
        <v>0</v>
      </c>
      <c r="I11" s="42"/>
      <c r="J11" s="30" t="s">
        <v>102</v>
      </c>
      <c r="N11" s="6" t="s">
        <v>26</v>
      </c>
      <c r="O11" s="7">
        <v>360105</v>
      </c>
    </row>
    <row r="12" spans="1:15" ht="15.75" x14ac:dyDescent="0.25">
      <c r="A12" s="31">
        <v>9</v>
      </c>
      <c r="B12" s="31">
        <v>3601</v>
      </c>
      <c r="C12" s="45">
        <v>360126</v>
      </c>
      <c r="D12" s="29" t="s">
        <v>11</v>
      </c>
      <c r="E12" s="42" t="s">
        <v>193</v>
      </c>
      <c r="F12" s="31">
        <v>2023</v>
      </c>
      <c r="G12" s="31" t="s">
        <v>101</v>
      </c>
      <c r="H12" s="43">
        <v>0</v>
      </c>
      <c r="I12" s="42"/>
      <c r="J12" s="30" t="s">
        <v>102</v>
      </c>
      <c r="N12" s="6" t="s">
        <v>28</v>
      </c>
      <c r="O12" s="7">
        <v>360126</v>
      </c>
    </row>
    <row r="13" spans="1:15" ht="15.75" x14ac:dyDescent="0.25">
      <c r="A13" s="31">
        <v>10</v>
      </c>
      <c r="B13" s="31">
        <v>3601</v>
      </c>
      <c r="C13" s="45">
        <v>360104</v>
      </c>
      <c r="D13" s="29" t="s">
        <v>11</v>
      </c>
      <c r="E13" s="42" t="s">
        <v>194</v>
      </c>
      <c r="F13" s="31">
        <v>2023</v>
      </c>
      <c r="G13" s="31" t="s">
        <v>101</v>
      </c>
      <c r="H13" s="43">
        <v>1</v>
      </c>
      <c r="I13" s="42"/>
      <c r="J13" s="30" t="s">
        <v>102</v>
      </c>
      <c r="N13" s="6" t="s">
        <v>30</v>
      </c>
      <c r="O13" s="7">
        <v>360104</v>
      </c>
    </row>
    <row r="14" spans="1:15" ht="15.75" x14ac:dyDescent="0.25">
      <c r="A14" s="31">
        <v>11</v>
      </c>
      <c r="B14" s="31">
        <v>3601</v>
      </c>
      <c r="C14" s="45">
        <v>360102</v>
      </c>
      <c r="D14" s="29" t="s">
        <v>11</v>
      </c>
      <c r="E14" s="42" t="s">
        <v>195</v>
      </c>
      <c r="F14" s="31">
        <v>2023</v>
      </c>
      <c r="G14" s="31" t="s">
        <v>101</v>
      </c>
      <c r="H14" s="44">
        <v>2</v>
      </c>
      <c r="I14" s="42"/>
      <c r="J14" s="30" t="s">
        <v>102</v>
      </c>
      <c r="N14" s="6" t="s">
        <v>32</v>
      </c>
      <c r="O14" s="7">
        <v>360102</v>
      </c>
    </row>
    <row r="15" spans="1:15" ht="15.75" x14ac:dyDescent="0.25">
      <c r="A15" s="31">
        <v>12</v>
      </c>
      <c r="B15" s="31">
        <v>3601</v>
      </c>
      <c r="C15" s="45">
        <v>360118</v>
      </c>
      <c r="D15" s="29" t="s">
        <v>11</v>
      </c>
      <c r="E15" s="42" t="s">
        <v>196</v>
      </c>
      <c r="F15" s="31">
        <v>2023</v>
      </c>
      <c r="G15" s="31" t="s">
        <v>101</v>
      </c>
      <c r="H15" s="43">
        <v>0</v>
      </c>
      <c r="I15" s="42"/>
      <c r="J15" s="30" t="s">
        <v>102</v>
      </c>
      <c r="N15" s="6" t="s">
        <v>34</v>
      </c>
      <c r="O15" s="7">
        <v>360118</v>
      </c>
    </row>
    <row r="16" spans="1:15" ht="15.75" x14ac:dyDescent="0.25">
      <c r="A16" s="31">
        <v>13</v>
      </c>
      <c r="B16" s="31">
        <v>3601</v>
      </c>
      <c r="C16" s="45">
        <v>360115</v>
      </c>
      <c r="D16" s="29" t="s">
        <v>11</v>
      </c>
      <c r="E16" s="42" t="s">
        <v>197</v>
      </c>
      <c r="F16" s="31">
        <v>2023</v>
      </c>
      <c r="G16" s="31" t="s">
        <v>101</v>
      </c>
      <c r="H16" s="43">
        <v>0</v>
      </c>
      <c r="I16" s="42"/>
      <c r="J16" s="30" t="s">
        <v>102</v>
      </c>
      <c r="N16" s="6" t="s">
        <v>36</v>
      </c>
      <c r="O16" s="7">
        <v>360115</v>
      </c>
    </row>
    <row r="17" spans="1:15" ht="15.75" x14ac:dyDescent="0.25">
      <c r="A17" s="31">
        <v>14</v>
      </c>
      <c r="B17" s="31">
        <v>3601</v>
      </c>
      <c r="C17" s="45">
        <v>360123</v>
      </c>
      <c r="D17" s="29" t="s">
        <v>11</v>
      </c>
      <c r="E17" s="42" t="s">
        <v>198</v>
      </c>
      <c r="F17" s="31">
        <v>2023</v>
      </c>
      <c r="G17" s="31" t="s">
        <v>101</v>
      </c>
      <c r="H17" s="43">
        <v>0</v>
      </c>
      <c r="I17" s="42"/>
      <c r="J17" s="30" t="s">
        <v>102</v>
      </c>
      <c r="N17" s="6" t="s">
        <v>37</v>
      </c>
      <c r="O17" s="7">
        <v>360123</v>
      </c>
    </row>
    <row r="18" spans="1:15" ht="15.75" x14ac:dyDescent="0.25">
      <c r="A18" s="31">
        <v>15</v>
      </c>
      <c r="B18" s="31">
        <v>3601</v>
      </c>
      <c r="C18" s="45">
        <v>360116</v>
      </c>
      <c r="D18" s="29" t="s">
        <v>11</v>
      </c>
      <c r="E18" s="42" t="s">
        <v>199</v>
      </c>
      <c r="F18" s="31">
        <v>2023</v>
      </c>
      <c r="G18" s="31" t="s">
        <v>101</v>
      </c>
      <c r="H18" s="43">
        <v>0</v>
      </c>
      <c r="I18" s="42"/>
      <c r="J18" s="30" t="s">
        <v>102</v>
      </c>
      <c r="N18" s="6" t="s">
        <v>39</v>
      </c>
      <c r="O18" s="7">
        <v>360116</v>
      </c>
    </row>
    <row r="19" spans="1:15" ht="15.75" x14ac:dyDescent="0.25">
      <c r="A19" s="31">
        <v>16</v>
      </c>
      <c r="B19" s="31">
        <v>3601</v>
      </c>
      <c r="C19" s="45">
        <v>360119</v>
      </c>
      <c r="D19" s="29" t="s">
        <v>11</v>
      </c>
      <c r="E19" s="42" t="s">
        <v>200</v>
      </c>
      <c r="F19" s="31">
        <v>2023</v>
      </c>
      <c r="G19" s="31" t="s">
        <v>101</v>
      </c>
      <c r="H19" s="43">
        <v>0</v>
      </c>
      <c r="I19" s="42"/>
      <c r="J19" s="30" t="s">
        <v>102</v>
      </c>
      <c r="N19" s="6" t="s">
        <v>41</v>
      </c>
      <c r="O19" s="7">
        <v>360119</v>
      </c>
    </row>
    <row r="20" spans="1:15" ht="15.75" x14ac:dyDescent="0.25">
      <c r="A20" s="31">
        <v>17</v>
      </c>
      <c r="B20" s="31">
        <v>3601</v>
      </c>
      <c r="C20" s="45">
        <v>360125</v>
      </c>
      <c r="D20" s="29" t="s">
        <v>11</v>
      </c>
      <c r="E20" s="42" t="s">
        <v>201</v>
      </c>
      <c r="F20" s="31">
        <v>2023</v>
      </c>
      <c r="G20" s="31" t="s">
        <v>101</v>
      </c>
      <c r="H20" s="43">
        <v>0</v>
      </c>
      <c r="I20" s="42"/>
      <c r="J20" s="30" t="s">
        <v>102</v>
      </c>
      <c r="N20" s="6" t="s">
        <v>43</v>
      </c>
      <c r="O20" s="7">
        <v>360125</v>
      </c>
    </row>
    <row r="21" spans="1:15" ht="15.75" x14ac:dyDescent="0.25">
      <c r="A21" s="31">
        <v>18</v>
      </c>
      <c r="B21" s="31">
        <v>3601</v>
      </c>
      <c r="C21" s="45">
        <v>360133</v>
      </c>
      <c r="D21" s="29" t="s">
        <v>11</v>
      </c>
      <c r="E21" s="42" t="s">
        <v>202</v>
      </c>
      <c r="F21" s="31">
        <v>2023</v>
      </c>
      <c r="G21" s="31" t="s">
        <v>101</v>
      </c>
      <c r="H21" s="43">
        <v>1</v>
      </c>
      <c r="I21" s="42"/>
      <c r="J21" s="30" t="s">
        <v>102</v>
      </c>
      <c r="N21" s="6" t="s">
        <v>45</v>
      </c>
      <c r="O21" s="7">
        <v>360133</v>
      </c>
    </row>
    <row r="22" spans="1:15" ht="15.75" x14ac:dyDescent="0.25">
      <c r="A22" s="31">
        <v>19</v>
      </c>
      <c r="B22" s="31">
        <v>3601</v>
      </c>
      <c r="C22" s="45">
        <v>360112</v>
      </c>
      <c r="D22" s="29" t="s">
        <v>11</v>
      </c>
      <c r="E22" s="42" t="s">
        <v>203</v>
      </c>
      <c r="F22" s="31">
        <v>2023</v>
      </c>
      <c r="G22" s="31" t="s">
        <v>101</v>
      </c>
      <c r="H22" s="43">
        <v>0</v>
      </c>
      <c r="I22" s="42"/>
      <c r="J22" s="30" t="s">
        <v>102</v>
      </c>
      <c r="N22" s="6" t="s">
        <v>47</v>
      </c>
      <c r="O22" s="7">
        <v>360112</v>
      </c>
    </row>
    <row r="23" spans="1:15" ht="15.75" x14ac:dyDescent="0.25">
      <c r="A23" s="31">
        <v>20</v>
      </c>
      <c r="B23" s="31">
        <v>3601</v>
      </c>
      <c r="C23" s="45">
        <v>360134</v>
      </c>
      <c r="D23" s="29" t="s">
        <v>11</v>
      </c>
      <c r="E23" s="42" t="s">
        <v>204</v>
      </c>
      <c r="F23" s="31">
        <v>2023</v>
      </c>
      <c r="G23" s="31" t="s">
        <v>101</v>
      </c>
      <c r="H23" s="43">
        <v>0</v>
      </c>
      <c r="I23" s="42"/>
      <c r="J23" s="30" t="s">
        <v>102</v>
      </c>
      <c r="N23" s="6" t="s">
        <v>49</v>
      </c>
      <c r="O23" s="7">
        <v>360134</v>
      </c>
    </row>
    <row r="24" spans="1:15" ht="15.75" x14ac:dyDescent="0.25">
      <c r="A24" s="31">
        <v>21</v>
      </c>
      <c r="B24" s="31">
        <v>3601</v>
      </c>
      <c r="C24" s="45">
        <v>360117</v>
      </c>
      <c r="D24" s="29" t="s">
        <v>11</v>
      </c>
      <c r="E24" s="42" t="s">
        <v>205</v>
      </c>
      <c r="F24" s="31">
        <v>2023</v>
      </c>
      <c r="G24" s="31" t="s">
        <v>101</v>
      </c>
      <c r="H24" s="43">
        <v>0</v>
      </c>
      <c r="I24" s="42"/>
      <c r="J24" s="30" t="s">
        <v>102</v>
      </c>
      <c r="N24" s="6" t="s">
        <v>51</v>
      </c>
      <c r="O24" s="7">
        <v>360117</v>
      </c>
    </row>
    <row r="25" spans="1:15" ht="15.75" x14ac:dyDescent="0.25">
      <c r="A25" s="31">
        <v>22</v>
      </c>
      <c r="B25" s="31">
        <v>3601</v>
      </c>
      <c r="C25" s="45">
        <v>360130</v>
      </c>
      <c r="D25" s="29" t="s">
        <v>11</v>
      </c>
      <c r="E25" s="42" t="s">
        <v>206</v>
      </c>
      <c r="F25" s="31">
        <v>2023</v>
      </c>
      <c r="G25" s="31" t="s">
        <v>101</v>
      </c>
      <c r="H25" s="43">
        <v>0</v>
      </c>
      <c r="I25" s="42"/>
      <c r="J25" s="30" t="s">
        <v>102</v>
      </c>
      <c r="N25" s="6" t="s">
        <v>53</v>
      </c>
      <c r="O25" s="7">
        <v>360130</v>
      </c>
    </row>
    <row r="26" spans="1:15" ht="15.75" x14ac:dyDescent="0.25">
      <c r="A26" s="31">
        <v>23</v>
      </c>
      <c r="B26" s="31">
        <v>3601</v>
      </c>
      <c r="C26" s="45">
        <v>360113</v>
      </c>
      <c r="D26" s="29" t="s">
        <v>11</v>
      </c>
      <c r="E26" s="42" t="s">
        <v>207</v>
      </c>
      <c r="F26" s="31">
        <v>2023</v>
      </c>
      <c r="G26" s="31" t="s">
        <v>101</v>
      </c>
      <c r="H26" s="43">
        <v>0</v>
      </c>
      <c r="I26" s="42"/>
      <c r="J26" s="30" t="s">
        <v>102</v>
      </c>
      <c r="N26" s="6" t="s">
        <v>55</v>
      </c>
      <c r="O26" s="7">
        <v>360113</v>
      </c>
    </row>
    <row r="27" spans="1:15" ht="15.75" x14ac:dyDescent="0.25">
      <c r="A27" s="31">
        <v>24</v>
      </c>
      <c r="B27" s="31">
        <v>3601</v>
      </c>
      <c r="C27" s="45">
        <v>360108</v>
      </c>
      <c r="D27" s="29" t="s">
        <v>11</v>
      </c>
      <c r="E27" s="42" t="s">
        <v>208</v>
      </c>
      <c r="F27" s="31">
        <v>2023</v>
      </c>
      <c r="G27" s="31" t="s">
        <v>101</v>
      </c>
      <c r="H27" s="43">
        <v>1</v>
      </c>
      <c r="I27" s="42"/>
      <c r="J27" s="30" t="s">
        <v>102</v>
      </c>
      <c r="N27" s="6" t="s">
        <v>57</v>
      </c>
      <c r="O27" s="7">
        <v>360108</v>
      </c>
    </row>
    <row r="28" spans="1:15" ht="15.75" x14ac:dyDescent="0.25">
      <c r="A28" s="31">
        <v>25</v>
      </c>
      <c r="B28" s="31">
        <v>3601</v>
      </c>
      <c r="C28" s="45">
        <v>360109</v>
      </c>
      <c r="D28" s="29" t="s">
        <v>11</v>
      </c>
      <c r="E28" s="42" t="s">
        <v>209</v>
      </c>
      <c r="F28" s="31">
        <v>2023</v>
      </c>
      <c r="G28" s="31" t="s">
        <v>101</v>
      </c>
      <c r="H28" s="43">
        <v>1</v>
      </c>
      <c r="I28" s="42"/>
      <c r="J28" s="30" t="s">
        <v>102</v>
      </c>
      <c r="N28" s="6" t="s">
        <v>59</v>
      </c>
      <c r="O28" s="7">
        <v>360109</v>
      </c>
    </row>
    <row r="29" spans="1:15" ht="15.75" x14ac:dyDescent="0.25">
      <c r="A29" s="31">
        <v>26</v>
      </c>
      <c r="B29" s="31">
        <v>3601</v>
      </c>
      <c r="C29" s="45">
        <v>360121</v>
      </c>
      <c r="D29" s="29" t="s">
        <v>11</v>
      </c>
      <c r="E29" s="42" t="s">
        <v>210</v>
      </c>
      <c r="F29" s="31">
        <v>2023</v>
      </c>
      <c r="G29" s="31" t="s">
        <v>101</v>
      </c>
      <c r="H29" s="43">
        <v>1</v>
      </c>
      <c r="I29" s="42"/>
      <c r="J29" s="30" t="s">
        <v>102</v>
      </c>
      <c r="N29" s="6" t="s">
        <v>60</v>
      </c>
      <c r="O29" s="7">
        <v>360121</v>
      </c>
    </row>
    <row r="30" spans="1:15" ht="15.75" x14ac:dyDescent="0.25">
      <c r="A30" s="31">
        <v>27</v>
      </c>
      <c r="B30" s="31">
        <v>3601</v>
      </c>
      <c r="C30" s="45">
        <v>360106</v>
      </c>
      <c r="D30" s="29" t="s">
        <v>11</v>
      </c>
      <c r="E30" s="42" t="s">
        <v>211</v>
      </c>
      <c r="F30" s="31">
        <v>2023</v>
      </c>
      <c r="G30" s="31" t="s">
        <v>101</v>
      </c>
      <c r="H30" s="43">
        <v>1</v>
      </c>
      <c r="I30" s="42"/>
      <c r="J30" s="30" t="s">
        <v>102</v>
      </c>
      <c r="N30" s="6" t="s">
        <v>61</v>
      </c>
      <c r="O30" s="7">
        <v>360106</v>
      </c>
    </row>
    <row r="31" spans="1:15" ht="15.75" x14ac:dyDescent="0.25">
      <c r="A31" s="31">
        <v>28</v>
      </c>
      <c r="B31" s="31">
        <v>3601</v>
      </c>
      <c r="C31" s="45">
        <v>360124</v>
      </c>
      <c r="D31" s="29" t="s">
        <v>11</v>
      </c>
      <c r="E31" s="42" t="s">
        <v>212</v>
      </c>
      <c r="F31" s="31">
        <v>2023</v>
      </c>
      <c r="G31" s="31" t="s">
        <v>101</v>
      </c>
      <c r="H31" s="43">
        <v>0</v>
      </c>
      <c r="I31" s="42"/>
      <c r="J31" s="30" t="s">
        <v>102</v>
      </c>
      <c r="N31" s="6" t="s">
        <v>63</v>
      </c>
      <c r="O31" s="7">
        <v>360124</v>
      </c>
    </row>
    <row r="32" spans="1:15" ht="15.75" x14ac:dyDescent="0.25">
      <c r="A32" s="31">
        <v>29</v>
      </c>
      <c r="B32" s="31">
        <v>3601</v>
      </c>
      <c r="C32" s="45">
        <v>360111</v>
      </c>
      <c r="D32" s="29" t="s">
        <v>11</v>
      </c>
      <c r="E32" s="42" t="s">
        <v>213</v>
      </c>
      <c r="F32" s="31">
        <v>2023</v>
      </c>
      <c r="G32" s="31" t="s">
        <v>101</v>
      </c>
      <c r="H32" s="43">
        <v>0</v>
      </c>
      <c r="I32" s="42"/>
      <c r="J32" s="30" t="s">
        <v>102</v>
      </c>
      <c r="N32" s="6" t="s">
        <v>65</v>
      </c>
      <c r="O32" s="7">
        <v>360111</v>
      </c>
    </row>
    <row r="33" spans="1:15" ht="15.75" x14ac:dyDescent="0.25">
      <c r="A33" s="31">
        <v>30</v>
      </c>
      <c r="B33" s="31">
        <v>3601</v>
      </c>
      <c r="C33" s="45">
        <v>360132</v>
      </c>
      <c r="D33" s="29" t="s">
        <v>11</v>
      </c>
      <c r="E33" s="42" t="s">
        <v>214</v>
      </c>
      <c r="F33" s="31">
        <v>2023</v>
      </c>
      <c r="G33" s="31" t="s">
        <v>101</v>
      </c>
      <c r="H33" s="43">
        <v>0</v>
      </c>
      <c r="I33" s="42"/>
      <c r="J33" s="30" t="s">
        <v>102</v>
      </c>
      <c r="N33" s="6" t="s">
        <v>67</v>
      </c>
      <c r="O33" s="7">
        <v>360132</v>
      </c>
    </row>
    <row r="34" spans="1:15" ht="15.75" x14ac:dyDescent="0.25">
      <c r="A34" s="31">
        <v>31</v>
      </c>
      <c r="B34" s="31">
        <v>3601</v>
      </c>
      <c r="C34" s="45">
        <v>360114</v>
      </c>
      <c r="D34" s="29" t="s">
        <v>11</v>
      </c>
      <c r="E34" s="42" t="s">
        <v>215</v>
      </c>
      <c r="F34" s="31">
        <v>2023</v>
      </c>
      <c r="G34" s="31" t="s">
        <v>101</v>
      </c>
      <c r="H34" s="43">
        <v>0</v>
      </c>
      <c r="I34" s="42"/>
      <c r="J34" s="30" t="s">
        <v>102</v>
      </c>
      <c r="N34" s="6" t="s">
        <v>69</v>
      </c>
      <c r="O34" s="7">
        <v>360114</v>
      </c>
    </row>
    <row r="35" spans="1:15" ht="15.75" x14ac:dyDescent="0.25">
      <c r="A35" s="31">
        <v>32</v>
      </c>
      <c r="B35" s="31">
        <v>3601</v>
      </c>
      <c r="C35" s="45">
        <v>360131</v>
      </c>
      <c r="D35" s="29" t="s">
        <v>11</v>
      </c>
      <c r="E35" s="42" t="s">
        <v>216</v>
      </c>
      <c r="F35" s="31">
        <v>2023</v>
      </c>
      <c r="G35" s="31" t="s">
        <v>101</v>
      </c>
      <c r="H35" s="43">
        <v>0</v>
      </c>
      <c r="I35" s="42"/>
      <c r="J35" s="30" t="s">
        <v>102</v>
      </c>
      <c r="N35" s="6" t="s">
        <v>71</v>
      </c>
      <c r="O35" s="7">
        <v>360131</v>
      </c>
    </row>
    <row r="36" spans="1:15" ht="15.75" x14ac:dyDescent="0.25">
      <c r="A36" s="31">
        <v>33</v>
      </c>
      <c r="B36" s="31">
        <v>3601</v>
      </c>
      <c r="C36" s="45">
        <v>360135</v>
      </c>
      <c r="D36" s="29" t="s">
        <v>11</v>
      </c>
      <c r="E36" s="42" t="s">
        <v>217</v>
      </c>
      <c r="F36" s="31">
        <v>2023</v>
      </c>
      <c r="G36" s="31" t="s">
        <v>101</v>
      </c>
      <c r="H36" s="43">
        <v>0</v>
      </c>
      <c r="I36" s="42"/>
      <c r="J36" s="30" t="s">
        <v>102</v>
      </c>
      <c r="N36" s="6" t="s">
        <v>73</v>
      </c>
      <c r="O36" s="7">
        <v>360135</v>
      </c>
    </row>
    <row r="37" spans="1:15" ht="15.75" x14ac:dyDescent="0.25">
      <c r="A37" s="31">
        <v>34</v>
      </c>
      <c r="B37" s="31">
        <v>3601</v>
      </c>
      <c r="C37" s="45">
        <v>360129</v>
      </c>
      <c r="D37" s="29" t="s">
        <v>11</v>
      </c>
      <c r="E37" s="42" t="s">
        <v>218</v>
      </c>
      <c r="F37" s="31">
        <v>2023</v>
      </c>
      <c r="G37" s="31" t="s">
        <v>101</v>
      </c>
      <c r="H37" s="43">
        <v>1</v>
      </c>
      <c r="I37" s="42"/>
      <c r="J37" s="30" t="s">
        <v>102</v>
      </c>
      <c r="N37" s="6" t="s">
        <v>75</v>
      </c>
      <c r="O37" s="7">
        <v>360129</v>
      </c>
    </row>
    <row r="38" spans="1:15" ht="15.75" x14ac:dyDescent="0.25">
      <c r="A38" s="31">
        <v>35</v>
      </c>
      <c r="B38" s="31">
        <v>3601</v>
      </c>
      <c r="C38" s="45">
        <v>360101</v>
      </c>
      <c r="D38" s="29" t="s">
        <v>11</v>
      </c>
      <c r="E38" s="42" t="s">
        <v>219</v>
      </c>
      <c r="F38" s="31">
        <v>2023</v>
      </c>
      <c r="G38" s="31" t="s">
        <v>101</v>
      </c>
      <c r="H38" s="43">
        <v>1</v>
      </c>
      <c r="I38" s="42"/>
      <c r="J38" s="30" t="s">
        <v>102</v>
      </c>
      <c r="N38" s="6" t="s">
        <v>77</v>
      </c>
      <c r="O38" s="7">
        <v>360101</v>
      </c>
    </row>
    <row r="42" spans="1:15" ht="21" x14ac:dyDescent="0.35">
      <c r="A42" s="8" t="s">
        <v>78</v>
      </c>
      <c r="B42" s="5"/>
      <c r="C42" s="5"/>
      <c r="D42" s="27"/>
      <c r="E42" s="27"/>
    </row>
    <row r="43" spans="1:15" ht="30" customHeight="1" x14ac:dyDescent="0.25">
      <c r="A43" s="9">
        <v>1</v>
      </c>
      <c r="B43" s="52" t="s">
        <v>79</v>
      </c>
      <c r="C43" s="53"/>
      <c r="D43" s="56" t="s">
        <v>98</v>
      </c>
      <c r="E43" s="56"/>
      <c r="F43" s="56"/>
      <c r="G43" s="56"/>
      <c r="H43" s="56"/>
      <c r="I43" s="56"/>
      <c r="J43" s="56"/>
      <c r="K43" s="26"/>
    </row>
    <row r="44" spans="1:15" ht="30" customHeight="1" x14ac:dyDescent="0.25">
      <c r="A44" s="9">
        <v>2</v>
      </c>
      <c r="B44" s="54" t="s">
        <v>80</v>
      </c>
      <c r="C44" s="53"/>
      <c r="D44" s="56" t="s">
        <v>182</v>
      </c>
      <c r="E44" s="56"/>
      <c r="F44" s="56"/>
      <c r="G44" s="56"/>
      <c r="H44" s="56"/>
      <c r="I44" s="56"/>
      <c r="J44" s="56"/>
      <c r="K44" s="48"/>
    </row>
    <row r="45" spans="1:15" ht="30" customHeight="1" x14ac:dyDescent="0.25">
      <c r="A45" s="9">
        <v>3</v>
      </c>
      <c r="B45" s="54" t="s">
        <v>81</v>
      </c>
      <c r="C45" s="53"/>
      <c r="D45" s="55" t="s">
        <v>183</v>
      </c>
      <c r="E45" s="55"/>
      <c r="F45" s="55"/>
      <c r="G45" s="55"/>
      <c r="H45" s="55"/>
      <c r="I45" s="55"/>
      <c r="J45" s="55"/>
      <c r="K45" s="26"/>
    </row>
    <row r="46" spans="1:15" ht="30" customHeight="1" x14ac:dyDescent="0.25">
      <c r="A46" s="9">
        <v>4</v>
      </c>
      <c r="B46" s="54" t="s">
        <v>82</v>
      </c>
      <c r="C46" s="53"/>
      <c r="D46" s="55" t="s">
        <v>184</v>
      </c>
      <c r="E46" s="55"/>
      <c r="F46" s="55"/>
      <c r="G46" s="55"/>
      <c r="H46" s="55"/>
      <c r="I46" s="55"/>
      <c r="J46" s="55"/>
      <c r="K46" s="26"/>
    </row>
    <row r="47" spans="1:15" ht="30" customHeight="1" x14ac:dyDescent="0.25">
      <c r="A47" s="9">
        <v>5</v>
      </c>
      <c r="B47" s="54" t="s">
        <v>83</v>
      </c>
      <c r="C47" s="53"/>
      <c r="D47" s="55" t="s">
        <v>168</v>
      </c>
      <c r="E47" s="55"/>
      <c r="F47" s="55"/>
      <c r="G47" s="55"/>
      <c r="H47" s="55"/>
      <c r="I47" s="55"/>
      <c r="J47" s="55"/>
      <c r="K47" s="26"/>
    </row>
    <row r="48" spans="1:15" ht="30" customHeight="1" x14ac:dyDescent="0.25">
      <c r="A48" s="9">
        <v>6</v>
      </c>
      <c r="B48" s="54" t="s">
        <v>84</v>
      </c>
      <c r="C48" s="53"/>
      <c r="D48" s="57" t="s">
        <v>169</v>
      </c>
      <c r="E48" s="57"/>
      <c r="F48" s="57"/>
      <c r="G48" s="57"/>
      <c r="H48" s="57"/>
      <c r="I48" s="57"/>
      <c r="J48" s="57"/>
      <c r="K48" s="49"/>
    </row>
    <row r="49" spans="1:12" ht="30" customHeight="1" x14ac:dyDescent="0.25">
      <c r="A49" s="9">
        <v>7</v>
      </c>
      <c r="B49" s="54" t="s">
        <v>85</v>
      </c>
      <c r="C49" s="53"/>
      <c r="D49" s="55" t="s">
        <v>170</v>
      </c>
      <c r="E49" s="55"/>
      <c r="F49" s="55"/>
      <c r="G49" s="55"/>
      <c r="H49" s="55"/>
      <c r="I49" s="55"/>
      <c r="J49" s="55"/>
      <c r="K49" s="26"/>
    </row>
    <row r="50" spans="1:12" ht="30" customHeight="1" x14ac:dyDescent="0.25">
      <c r="A50" s="9">
        <v>8</v>
      </c>
      <c r="B50" s="54" t="s">
        <v>86</v>
      </c>
      <c r="C50" s="53"/>
      <c r="D50" s="55" t="s">
        <v>171</v>
      </c>
      <c r="E50" s="55"/>
      <c r="F50" s="55"/>
      <c r="G50" s="55"/>
      <c r="H50" s="55"/>
      <c r="I50" s="55"/>
      <c r="J50" s="55"/>
      <c r="K50" s="26"/>
      <c r="L50" s="26"/>
    </row>
    <row r="51" spans="1:12" ht="30" customHeight="1" x14ac:dyDescent="0.25">
      <c r="A51" s="9">
        <v>9</v>
      </c>
      <c r="B51" s="54" t="s">
        <v>87</v>
      </c>
      <c r="C51" s="53"/>
      <c r="D51" s="55">
        <v>2023</v>
      </c>
      <c r="E51" s="55"/>
      <c r="F51" s="55"/>
      <c r="G51" s="55"/>
      <c r="H51" s="55"/>
      <c r="I51" s="55"/>
      <c r="J51" s="55"/>
      <c r="K51" s="26"/>
    </row>
    <row r="52" spans="1:12" ht="30" customHeight="1" x14ac:dyDescent="0.25">
      <c r="A52" s="9">
        <v>10</v>
      </c>
      <c r="B52" s="54" t="s">
        <v>88</v>
      </c>
      <c r="C52" s="53"/>
      <c r="D52" s="55" t="s">
        <v>102</v>
      </c>
      <c r="E52" s="55"/>
      <c r="F52" s="55"/>
      <c r="G52" s="55"/>
      <c r="H52" s="55"/>
      <c r="I52" s="55"/>
      <c r="J52" s="55"/>
      <c r="K52" s="26"/>
    </row>
  </sheetData>
  <mergeCells count="20">
    <mergeCell ref="D52:J52"/>
    <mergeCell ref="D47:J47"/>
    <mergeCell ref="D48:J48"/>
    <mergeCell ref="D49:J49"/>
    <mergeCell ref="D50:J50"/>
    <mergeCell ref="D51:J51"/>
    <mergeCell ref="D43:J43"/>
    <mergeCell ref="D44:J44"/>
    <mergeCell ref="D45:J45"/>
    <mergeCell ref="D46:J46"/>
    <mergeCell ref="B43:C43"/>
    <mergeCell ref="B44:C44"/>
    <mergeCell ref="B46:C46"/>
    <mergeCell ref="B52:C52"/>
    <mergeCell ref="B45:C45"/>
    <mergeCell ref="B47:C47"/>
    <mergeCell ref="B48:C48"/>
    <mergeCell ref="B49:C49"/>
    <mergeCell ref="B50:C50"/>
    <mergeCell ref="B51:C51"/>
  </mergeCells>
  <hyperlinks>
    <hyperlink ref="D48" r:id="rId1" xr:uid="{00000000-0004-0000-0200-000000000000}"/>
  </hyperlinks>
  <pageMargins left="0.70866141732283472" right="0.31496062992125984" top="0.74803149606299213" bottom="0.74803149606299213" header="0" footer="0"/>
  <pageSetup paperSize="10000" scale="7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028"/>
  <sheetViews>
    <sheetView topLeftCell="A25" workbookViewId="0">
      <selection activeCell="D44" sqref="D44:K44"/>
    </sheetView>
  </sheetViews>
  <sheetFormatPr defaultColWidth="14.42578125" defaultRowHeight="15" customHeight="1" x14ac:dyDescent="0.25"/>
  <cols>
    <col min="1" max="1" width="4.5703125" customWidth="1"/>
    <col min="2" max="2" width="15.7109375" customWidth="1"/>
    <col min="3" max="3" width="17.42578125" customWidth="1"/>
    <col min="4" max="4" width="17.85546875" customWidth="1"/>
    <col min="5" max="5" width="16.7109375" hidden="1" customWidth="1"/>
    <col min="6" max="6" width="16.7109375" customWidth="1"/>
    <col min="7" max="7" width="7.42578125" customWidth="1"/>
    <col min="8" max="8" width="15.28515625" customWidth="1"/>
    <col min="9" max="9" width="14" customWidth="1"/>
    <col min="10" max="10" width="18" customWidth="1"/>
    <col min="11" max="11" width="13.7109375" customWidth="1"/>
    <col min="12" max="12" width="8.7109375" customWidth="1"/>
    <col min="13" max="13" width="16.5703125" hidden="1" customWidth="1"/>
    <col min="14" max="14" width="19.7109375" hidden="1" customWidth="1"/>
    <col min="15" max="25" width="8.7109375" customWidth="1"/>
  </cols>
  <sheetData>
    <row r="1" spans="1:14" x14ac:dyDescent="0.25">
      <c r="A1" s="35" t="s">
        <v>103</v>
      </c>
      <c r="B1" s="1"/>
      <c r="C1" s="1"/>
      <c r="D1" s="1"/>
      <c r="E1" s="1"/>
      <c r="F1" s="10"/>
      <c r="G1" s="10"/>
    </row>
    <row r="2" spans="1:14" x14ac:dyDescent="0.25"/>
    <row r="3" spans="1:14" ht="30" x14ac:dyDescent="0.25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5</v>
      </c>
      <c r="G3" s="28" t="s">
        <v>6</v>
      </c>
      <c r="H3" s="28" t="s">
        <v>104</v>
      </c>
      <c r="I3" s="28" t="s">
        <v>105</v>
      </c>
      <c r="J3" s="28" t="s">
        <v>106</v>
      </c>
      <c r="K3" s="28" t="s">
        <v>107</v>
      </c>
      <c r="M3" s="5" t="s">
        <v>9</v>
      </c>
      <c r="N3" s="5" t="s">
        <v>10</v>
      </c>
    </row>
    <row r="4" spans="1:14" s="25" customFormat="1" ht="59.25" customHeight="1" x14ac:dyDescent="0.25">
      <c r="A4" s="37">
        <v>1</v>
      </c>
      <c r="B4" s="37">
        <v>3601</v>
      </c>
      <c r="C4" s="37">
        <v>360107</v>
      </c>
      <c r="D4" s="38" t="s">
        <v>11</v>
      </c>
      <c r="E4" s="38" t="s">
        <v>12</v>
      </c>
      <c r="F4" s="39" t="str">
        <f t="shared" ref="F4:F38" si="0">UPPER(E4)</f>
        <v>ANGSANA</v>
      </c>
      <c r="G4" s="37">
        <v>2023</v>
      </c>
      <c r="H4" s="40" t="s">
        <v>173</v>
      </c>
      <c r="I4" s="40" t="s">
        <v>157</v>
      </c>
      <c r="J4" s="51" t="s">
        <v>155</v>
      </c>
      <c r="K4" s="41" t="s">
        <v>149</v>
      </c>
    </row>
    <row r="5" spans="1:14" s="25" customFormat="1" x14ac:dyDescent="0.25">
      <c r="A5" s="37">
        <v>2</v>
      </c>
      <c r="B5" s="37">
        <v>3601</v>
      </c>
      <c r="C5" s="37">
        <v>360120</v>
      </c>
      <c r="D5" s="38" t="s">
        <v>11</v>
      </c>
      <c r="E5" s="38" t="s">
        <v>15</v>
      </c>
      <c r="F5" s="39" t="str">
        <f t="shared" si="0"/>
        <v>BANJAR</v>
      </c>
      <c r="G5" s="37">
        <v>2023</v>
      </c>
      <c r="H5" s="37"/>
      <c r="I5" s="39"/>
      <c r="J5" s="41"/>
      <c r="K5" s="41"/>
    </row>
    <row r="6" spans="1:14" s="25" customFormat="1" x14ac:dyDescent="0.25">
      <c r="A6" s="37">
        <v>3</v>
      </c>
      <c r="B6" s="37">
        <v>3601</v>
      </c>
      <c r="C6" s="37">
        <v>360110</v>
      </c>
      <c r="D6" s="38" t="s">
        <v>11</v>
      </c>
      <c r="E6" s="38" t="s">
        <v>97</v>
      </c>
      <c r="F6" s="39" t="str">
        <f t="shared" si="0"/>
        <v>BOJONG</v>
      </c>
      <c r="G6" s="37">
        <v>2023</v>
      </c>
      <c r="H6" s="37"/>
      <c r="I6" s="39"/>
      <c r="J6" s="41"/>
      <c r="K6" s="41"/>
    </row>
    <row r="7" spans="1:14" s="25" customFormat="1" x14ac:dyDescent="0.25">
      <c r="A7" s="37">
        <v>4</v>
      </c>
      <c r="B7" s="37">
        <v>3601</v>
      </c>
      <c r="C7" s="37">
        <v>360122</v>
      </c>
      <c r="D7" s="38" t="s">
        <v>11</v>
      </c>
      <c r="E7" s="38" t="s">
        <v>18</v>
      </c>
      <c r="F7" s="39" t="str">
        <f t="shared" si="0"/>
        <v>CADASARI</v>
      </c>
      <c r="G7" s="37">
        <v>2023</v>
      </c>
      <c r="H7" s="37"/>
      <c r="I7" s="39"/>
      <c r="J7" s="41"/>
      <c r="K7" s="41"/>
    </row>
    <row r="8" spans="1:14" s="25" customFormat="1" ht="59.25" customHeight="1" x14ac:dyDescent="0.25">
      <c r="A8" s="37">
        <v>5</v>
      </c>
      <c r="B8" s="37">
        <v>3601</v>
      </c>
      <c r="C8" s="37">
        <v>360128</v>
      </c>
      <c r="D8" s="38" t="s">
        <v>11</v>
      </c>
      <c r="E8" s="38" t="s">
        <v>20</v>
      </c>
      <c r="F8" s="39" t="str">
        <f t="shared" si="0"/>
        <v>CARITA</v>
      </c>
      <c r="G8" s="37">
        <v>2023</v>
      </c>
      <c r="H8" s="40" t="s">
        <v>173</v>
      </c>
      <c r="I8" s="40" t="s">
        <v>220</v>
      </c>
      <c r="J8" s="41" t="s">
        <v>161</v>
      </c>
      <c r="K8" s="41" t="s">
        <v>160</v>
      </c>
    </row>
    <row r="9" spans="1:14" s="25" customFormat="1" x14ac:dyDescent="0.25">
      <c r="A9" s="37">
        <v>6</v>
      </c>
      <c r="B9" s="37">
        <v>3601</v>
      </c>
      <c r="C9" s="37">
        <v>360103</v>
      </c>
      <c r="D9" s="38" t="s">
        <v>11</v>
      </c>
      <c r="E9" s="38" t="s">
        <v>96</v>
      </c>
      <c r="F9" s="39" t="str">
        <f t="shared" si="0"/>
        <v>CIBALIUNG</v>
      </c>
      <c r="G9" s="37">
        <v>2023</v>
      </c>
      <c r="H9" s="37"/>
      <c r="I9" s="39"/>
      <c r="J9" s="41"/>
      <c r="K9" s="41"/>
    </row>
    <row r="10" spans="1:14" s="25" customFormat="1" x14ac:dyDescent="0.25">
      <c r="A10" s="37">
        <v>7</v>
      </c>
      <c r="B10" s="37">
        <v>3601</v>
      </c>
      <c r="C10" s="37">
        <v>360127</v>
      </c>
      <c r="D10" s="38" t="s">
        <v>11</v>
      </c>
      <c r="E10" s="38" t="s">
        <v>23</v>
      </c>
      <c r="F10" s="39" t="str">
        <f t="shared" si="0"/>
        <v>CIBITUNG</v>
      </c>
      <c r="G10" s="37">
        <v>2023</v>
      </c>
      <c r="H10" s="37"/>
      <c r="I10" s="39"/>
      <c r="J10" s="41"/>
      <c r="K10" s="41"/>
    </row>
    <row r="11" spans="1:14" s="25" customFormat="1" x14ac:dyDescent="0.25">
      <c r="A11" s="37">
        <v>8</v>
      </c>
      <c r="B11" s="37">
        <v>3601</v>
      </c>
      <c r="C11" s="37">
        <v>360105</v>
      </c>
      <c r="D11" s="38" t="s">
        <v>11</v>
      </c>
      <c r="E11" s="38" t="s">
        <v>25</v>
      </c>
      <c r="F11" s="39" t="str">
        <f t="shared" si="0"/>
        <v>CIGEULIS</v>
      </c>
      <c r="G11" s="37">
        <v>2023</v>
      </c>
      <c r="H11" s="37"/>
      <c r="I11" s="39"/>
      <c r="J11" s="41"/>
      <c r="K11" s="41"/>
    </row>
    <row r="12" spans="1:14" s="25" customFormat="1" x14ac:dyDescent="0.25">
      <c r="A12" s="37">
        <v>9</v>
      </c>
      <c r="B12" s="37">
        <v>3601</v>
      </c>
      <c r="C12" s="37">
        <v>360126</v>
      </c>
      <c r="D12" s="38" t="s">
        <v>11</v>
      </c>
      <c r="E12" s="38" t="s">
        <v>27</v>
      </c>
      <c r="F12" s="39" t="str">
        <f t="shared" si="0"/>
        <v>CIKEDAL</v>
      </c>
      <c r="G12" s="37">
        <v>2023</v>
      </c>
      <c r="H12" s="37"/>
      <c r="I12" s="39"/>
      <c r="J12" s="41"/>
      <c r="K12" s="41"/>
    </row>
    <row r="13" spans="1:14" s="25" customFormat="1" x14ac:dyDescent="0.25">
      <c r="A13" s="37">
        <v>10</v>
      </c>
      <c r="B13" s="37">
        <v>3601</v>
      </c>
      <c r="C13" s="37">
        <v>360104</v>
      </c>
      <c r="D13" s="38" t="s">
        <v>11</v>
      </c>
      <c r="E13" s="38" t="s">
        <v>29</v>
      </c>
      <c r="F13" s="39" t="str">
        <f t="shared" si="0"/>
        <v>CIKEUSIK</v>
      </c>
      <c r="G13" s="37">
        <v>2023</v>
      </c>
      <c r="H13" s="37"/>
      <c r="I13" s="39"/>
      <c r="J13" s="41"/>
      <c r="K13" s="41"/>
    </row>
    <row r="14" spans="1:14" s="25" customFormat="1" x14ac:dyDescent="0.25">
      <c r="A14" s="37">
        <v>11</v>
      </c>
      <c r="B14" s="37">
        <v>3601</v>
      </c>
      <c r="C14" s="37">
        <v>360102</v>
      </c>
      <c r="D14" s="38" t="s">
        <v>11</v>
      </c>
      <c r="E14" s="38" t="s">
        <v>31</v>
      </c>
      <c r="F14" s="39" t="str">
        <f t="shared" si="0"/>
        <v>CIMANGGU</v>
      </c>
      <c r="G14" s="37">
        <v>2023</v>
      </c>
      <c r="H14" s="37"/>
      <c r="I14" s="39"/>
      <c r="J14" s="41"/>
      <c r="K14" s="41"/>
    </row>
    <row r="15" spans="1:14" s="25" customFormat="1" x14ac:dyDescent="0.25">
      <c r="A15" s="37">
        <v>12</v>
      </c>
      <c r="B15" s="37">
        <v>3601</v>
      </c>
      <c r="C15" s="37">
        <v>360118</v>
      </c>
      <c r="D15" s="38" t="s">
        <v>11</v>
      </c>
      <c r="E15" s="38" t="s">
        <v>33</v>
      </c>
      <c r="F15" s="39" t="str">
        <f t="shared" si="0"/>
        <v>CIMANUK</v>
      </c>
      <c r="G15" s="37">
        <v>2023</v>
      </c>
      <c r="H15" s="37"/>
      <c r="I15" s="39"/>
      <c r="J15" s="41"/>
      <c r="K15" s="41"/>
    </row>
    <row r="16" spans="1:14" s="25" customFormat="1" x14ac:dyDescent="0.25">
      <c r="A16" s="37">
        <v>13</v>
      </c>
      <c r="B16" s="37">
        <v>3601</v>
      </c>
      <c r="C16" s="37">
        <v>360115</v>
      </c>
      <c r="D16" s="38" t="s">
        <v>11</v>
      </c>
      <c r="E16" s="38" t="s">
        <v>35</v>
      </c>
      <c r="F16" s="39" t="str">
        <f t="shared" si="0"/>
        <v>CIPEUCANG</v>
      </c>
      <c r="G16" s="37">
        <v>2023</v>
      </c>
      <c r="H16" s="37"/>
      <c r="I16" s="39"/>
      <c r="J16" s="41"/>
      <c r="K16" s="41"/>
    </row>
    <row r="17" spans="1:11" s="25" customFormat="1" ht="59.25" customHeight="1" x14ac:dyDescent="0.25">
      <c r="A17" s="37">
        <v>14</v>
      </c>
      <c r="B17" s="37">
        <v>3601</v>
      </c>
      <c r="C17" s="37">
        <v>360123</v>
      </c>
      <c r="D17" s="38" t="s">
        <v>11</v>
      </c>
      <c r="E17" s="38" t="s">
        <v>156</v>
      </c>
      <c r="F17" s="39" t="str">
        <f t="shared" si="0"/>
        <v>CISATA</v>
      </c>
      <c r="G17" s="37">
        <v>2023</v>
      </c>
      <c r="H17" s="40" t="s">
        <v>173</v>
      </c>
      <c r="I17" s="40" t="s">
        <v>158</v>
      </c>
      <c r="J17" s="39" t="s">
        <v>159</v>
      </c>
      <c r="K17" s="39" t="s">
        <v>160</v>
      </c>
    </row>
    <row r="18" spans="1:11" s="25" customFormat="1" ht="59.25" customHeight="1" x14ac:dyDescent="0.25">
      <c r="A18" s="37">
        <v>15</v>
      </c>
      <c r="B18" s="37">
        <v>3601</v>
      </c>
      <c r="C18" s="37">
        <v>360116</v>
      </c>
      <c r="D18" s="38" t="s">
        <v>11</v>
      </c>
      <c r="E18" s="38" t="s">
        <v>38</v>
      </c>
      <c r="F18" s="39" t="str">
        <f t="shared" si="0"/>
        <v>JIPUT</v>
      </c>
      <c r="G18" s="37">
        <v>2023</v>
      </c>
      <c r="H18" s="40" t="s">
        <v>173</v>
      </c>
      <c r="I18" s="40" t="s">
        <v>147</v>
      </c>
      <c r="J18" s="40" t="s">
        <v>148</v>
      </c>
      <c r="K18" s="40" t="s">
        <v>149</v>
      </c>
    </row>
    <row r="19" spans="1:11" s="25" customFormat="1" x14ac:dyDescent="0.25">
      <c r="A19" s="37">
        <v>16</v>
      </c>
      <c r="B19" s="37">
        <v>3601</v>
      </c>
      <c r="C19" s="37">
        <v>360119</v>
      </c>
      <c r="D19" s="38" t="s">
        <v>11</v>
      </c>
      <c r="E19" s="38" t="s">
        <v>40</v>
      </c>
      <c r="F19" s="39" t="str">
        <f t="shared" si="0"/>
        <v>KADUHEJO</v>
      </c>
      <c r="G19" s="37">
        <v>2023</v>
      </c>
      <c r="H19" s="38"/>
      <c r="I19" s="39"/>
      <c r="J19" s="41"/>
      <c r="K19" s="41"/>
    </row>
    <row r="20" spans="1:11" s="25" customFormat="1" ht="59.25" customHeight="1" x14ac:dyDescent="0.25">
      <c r="A20" s="37">
        <v>17</v>
      </c>
      <c r="B20" s="37">
        <v>3601</v>
      </c>
      <c r="C20" s="37">
        <v>360125</v>
      </c>
      <c r="D20" s="38" t="s">
        <v>11</v>
      </c>
      <c r="E20" s="38" t="s">
        <v>42</v>
      </c>
      <c r="F20" s="39" t="str">
        <f t="shared" si="0"/>
        <v>KARANGTANJUNG</v>
      </c>
      <c r="G20" s="37">
        <v>2023</v>
      </c>
      <c r="H20" s="40" t="s">
        <v>173</v>
      </c>
      <c r="I20" s="50" t="s">
        <v>153</v>
      </c>
      <c r="J20" s="41" t="s">
        <v>154</v>
      </c>
      <c r="K20" s="40" t="s">
        <v>149</v>
      </c>
    </row>
    <row r="21" spans="1:11" s="25" customFormat="1" x14ac:dyDescent="0.25">
      <c r="A21" s="37">
        <v>18</v>
      </c>
      <c r="B21" s="37">
        <v>3601</v>
      </c>
      <c r="C21" s="37">
        <v>360133</v>
      </c>
      <c r="D21" s="38" t="s">
        <v>11</v>
      </c>
      <c r="E21" s="38" t="s">
        <v>44</v>
      </c>
      <c r="F21" s="39" t="str">
        <f t="shared" si="0"/>
        <v>KORONCONG</v>
      </c>
      <c r="G21" s="37">
        <v>2023</v>
      </c>
      <c r="H21" s="37"/>
      <c r="I21" s="39"/>
      <c r="J21" s="41"/>
      <c r="K21" s="41"/>
    </row>
    <row r="22" spans="1:11" s="25" customFormat="1" x14ac:dyDescent="0.25">
      <c r="A22" s="37">
        <v>19</v>
      </c>
      <c r="B22" s="37">
        <v>3601</v>
      </c>
      <c r="C22" s="37">
        <v>360112</v>
      </c>
      <c r="D22" s="38" t="s">
        <v>11</v>
      </c>
      <c r="E22" s="38" t="s">
        <v>46</v>
      </c>
      <c r="F22" s="39" t="str">
        <f t="shared" si="0"/>
        <v>LABUAN</v>
      </c>
      <c r="G22" s="37">
        <v>2023</v>
      </c>
      <c r="H22" s="37"/>
      <c r="I22" s="39"/>
      <c r="J22" s="41"/>
      <c r="K22" s="41"/>
    </row>
    <row r="23" spans="1:11" s="25" customFormat="1" x14ac:dyDescent="0.25">
      <c r="A23" s="37">
        <v>20</v>
      </c>
      <c r="B23" s="37">
        <v>3601</v>
      </c>
      <c r="C23" s="37">
        <v>360134</v>
      </c>
      <c r="D23" s="38" t="s">
        <v>11</v>
      </c>
      <c r="E23" s="38" t="s">
        <v>48</v>
      </c>
      <c r="F23" s="39" t="str">
        <f t="shared" si="0"/>
        <v>MAJASARI</v>
      </c>
      <c r="G23" s="37">
        <v>2023</v>
      </c>
      <c r="H23" s="37"/>
      <c r="I23" s="39"/>
      <c r="J23" s="41"/>
      <c r="K23" s="41"/>
    </row>
    <row r="24" spans="1:11" s="25" customFormat="1" x14ac:dyDescent="0.25">
      <c r="A24" s="37">
        <v>21</v>
      </c>
      <c r="B24" s="37">
        <v>3601</v>
      </c>
      <c r="C24" s="37">
        <v>360117</v>
      </c>
      <c r="D24" s="38" t="s">
        <v>11</v>
      </c>
      <c r="E24" s="38" t="s">
        <v>50</v>
      </c>
      <c r="F24" s="39" t="str">
        <f t="shared" si="0"/>
        <v>MANDALAWANGI</v>
      </c>
      <c r="G24" s="37">
        <v>2023</v>
      </c>
      <c r="H24" s="37"/>
      <c r="I24" s="39"/>
      <c r="J24" s="41"/>
      <c r="K24" s="41"/>
    </row>
    <row r="25" spans="1:11" s="25" customFormat="1" x14ac:dyDescent="0.25">
      <c r="A25" s="37">
        <v>22</v>
      </c>
      <c r="B25" s="37">
        <v>3601</v>
      </c>
      <c r="C25" s="37">
        <v>360130</v>
      </c>
      <c r="D25" s="38" t="s">
        <v>11</v>
      </c>
      <c r="E25" s="38" t="s">
        <v>52</v>
      </c>
      <c r="F25" s="39" t="str">
        <f t="shared" si="0"/>
        <v>MEKARJAYA</v>
      </c>
      <c r="G25" s="37">
        <v>2023</v>
      </c>
      <c r="H25" s="37"/>
      <c r="I25" s="39"/>
      <c r="J25" s="41"/>
      <c r="K25" s="41"/>
    </row>
    <row r="26" spans="1:11" s="25" customFormat="1" x14ac:dyDescent="0.25">
      <c r="A26" s="37">
        <v>23</v>
      </c>
      <c r="B26" s="37">
        <v>3601</v>
      </c>
      <c r="C26" s="37">
        <v>360113</v>
      </c>
      <c r="D26" s="38" t="s">
        <v>11</v>
      </c>
      <c r="E26" s="38" t="s">
        <v>54</v>
      </c>
      <c r="F26" s="39" t="str">
        <f t="shared" si="0"/>
        <v>MENES</v>
      </c>
      <c r="G26" s="37">
        <v>2023</v>
      </c>
      <c r="H26" s="37"/>
      <c r="I26" s="39"/>
      <c r="J26" s="41"/>
      <c r="K26" s="41"/>
    </row>
    <row r="27" spans="1:11" s="25" customFormat="1" ht="59.25" customHeight="1" x14ac:dyDescent="0.25">
      <c r="A27" s="37">
        <v>24</v>
      </c>
      <c r="B27" s="37">
        <v>3601</v>
      </c>
      <c r="C27" s="37">
        <v>360108</v>
      </c>
      <c r="D27" s="38" t="s">
        <v>11</v>
      </c>
      <c r="E27" s="38" t="s">
        <v>56</v>
      </c>
      <c r="F27" s="39" t="str">
        <f t="shared" si="0"/>
        <v>MUNJUL</v>
      </c>
      <c r="G27" s="37">
        <v>2023</v>
      </c>
      <c r="H27" s="40" t="s">
        <v>173</v>
      </c>
      <c r="I27" s="40" t="s">
        <v>163</v>
      </c>
      <c r="J27" s="41" t="s">
        <v>162</v>
      </c>
      <c r="K27" s="41" t="s">
        <v>149</v>
      </c>
    </row>
    <row r="28" spans="1:11" s="25" customFormat="1" x14ac:dyDescent="0.25">
      <c r="A28" s="37">
        <v>25</v>
      </c>
      <c r="B28" s="37">
        <v>3601</v>
      </c>
      <c r="C28" s="37">
        <v>360109</v>
      </c>
      <c r="D28" s="38" t="s">
        <v>11</v>
      </c>
      <c r="E28" s="38" t="s">
        <v>58</v>
      </c>
      <c r="F28" s="39" t="str">
        <f t="shared" si="0"/>
        <v>PAGELARAN</v>
      </c>
      <c r="G28" s="37">
        <v>2023</v>
      </c>
      <c r="H28" s="39"/>
      <c r="I28" s="39"/>
      <c r="J28" s="41"/>
      <c r="K28" s="41"/>
    </row>
    <row r="29" spans="1:11" s="25" customFormat="1" x14ac:dyDescent="0.25">
      <c r="A29" s="37">
        <v>26</v>
      </c>
      <c r="B29" s="37">
        <v>3601</v>
      </c>
      <c r="C29" s="37">
        <v>360121</v>
      </c>
      <c r="D29" s="38" t="s">
        <v>11</v>
      </c>
      <c r="E29" s="38" t="s">
        <v>93</v>
      </c>
      <c r="F29" s="39" t="str">
        <f t="shared" si="0"/>
        <v>PANDEGLANG</v>
      </c>
      <c r="G29" s="37">
        <v>2023</v>
      </c>
      <c r="H29" s="37"/>
      <c r="I29" s="39"/>
      <c r="J29" s="41"/>
      <c r="K29" s="41"/>
    </row>
    <row r="30" spans="1:11" s="25" customFormat="1" x14ac:dyDescent="0.25">
      <c r="A30" s="37">
        <v>27</v>
      </c>
      <c r="B30" s="37">
        <v>3601</v>
      </c>
      <c r="C30" s="37">
        <v>360106</v>
      </c>
      <c r="D30" s="38" t="s">
        <v>11</v>
      </c>
      <c r="E30" s="38" t="s">
        <v>95</v>
      </c>
      <c r="F30" s="39" t="str">
        <f t="shared" si="0"/>
        <v>PANIMBANG</v>
      </c>
      <c r="G30" s="37">
        <v>2023</v>
      </c>
      <c r="H30" s="39"/>
      <c r="I30" s="39"/>
      <c r="J30" s="41"/>
      <c r="K30" s="41"/>
    </row>
    <row r="31" spans="1:11" s="25" customFormat="1" x14ac:dyDescent="0.25">
      <c r="A31" s="37">
        <v>28</v>
      </c>
      <c r="B31" s="37">
        <v>3601</v>
      </c>
      <c r="C31" s="37">
        <v>360124</v>
      </c>
      <c r="D31" s="38" t="s">
        <v>11</v>
      </c>
      <c r="E31" s="38" t="s">
        <v>62</v>
      </c>
      <c r="F31" s="39" t="str">
        <f t="shared" si="0"/>
        <v>PATIA</v>
      </c>
      <c r="G31" s="37">
        <v>2023</v>
      </c>
      <c r="H31" s="39"/>
      <c r="I31" s="39"/>
      <c r="J31" s="41"/>
      <c r="K31" s="41"/>
    </row>
    <row r="32" spans="1:11" s="25" customFormat="1" x14ac:dyDescent="0.25">
      <c r="A32" s="37">
        <v>29</v>
      </c>
      <c r="B32" s="37">
        <v>3601</v>
      </c>
      <c r="C32" s="37">
        <v>360111</v>
      </c>
      <c r="D32" s="38" t="s">
        <v>11</v>
      </c>
      <c r="E32" s="38" t="s">
        <v>64</v>
      </c>
      <c r="F32" s="39" t="str">
        <f t="shared" si="0"/>
        <v>PICUNG</v>
      </c>
      <c r="G32" s="37">
        <v>2023</v>
      </c>
      <c r="H32" s="39"/>
      <c r="I32" s="39"/>
      <c r="J32" s="41"/>
      <c r="K32" s="41"/>
    </row>
    <row r="33" spans="1:14" s="25" customFormat="1" x14ac:dyDescent="0.25">
      <c r="A33" s="37">
        <v>30</v>
      </c>
      <c r="B33" s="37">
        <v>3601</v>
      </c>
      <c r="C33" s="37">
        <v>360132</v>
      </c>
      <c r="D33" s="38" t="s">
        <v>11</v>
      </c>
      <c r="E33" s="38" t="s">
        <v>66</v>
      </c>
      <c r="F33" s="39" t="str">
        <f t="shared" si="0"/>
        <v>PULOSARI</v>
      </c>
      <c r="G33" s="37">
        <v>2023</v>
      </c>
      <c r="H33" s="39"/>
      <c r="I33" s="39"/>
      <c r="J33" s="41"/>
      <c r="K33" s="41"/>
    </row>
    <row r="34" spans="1:14" s="25" customFormat="1" ht="59.25" customHeight="1" x14ac:dyDescent="0.25">
      <c r="A34" s="37">
        <v>31</v>
      </c>
      <c r="B34" s="37">
        <v>3601</v>
      </c>
      <c r="C34" s="37">
        <v>360114</v>
      </c>
      <c r="D34" s="38" t="s">
        <v>11</v>
      </c>
      <c r="E34" s="38" t="s">
        <v>68</v>
      </c>
      <c r="F34" s="39" t="str">
        <f t="shared" si="0"/>
        <v>SAKETI</v>
      </c>
      <c r="G34" s="37">
        <v>2023</v>
      </c>
      <c r="H34" s="50" t="s">
        <v>152</v>
      </c>
      <c r="I34" s="40" t="s">
        <v>151</v>
      </c>
      <c r="J34" s="41" t="s">
        <v>150</v>
      </c>
      <c r="K34" s="41" t="s">
        <v>149</v>
      </c>
    </row>
    <row r="35" spans="1:14" s="25" customFormat="1" x14ac:dyDescent="0.25">
      <c r="A35" s="37">
        <v>32</v>
      </c>
      <c r="B35" s="37">
        <v>3601</v>
      </c>
      <c r="C35" s="37">
        <v>360131</v>
      </c>
      <c r="D35" s="38" t="s">
        <v>11</v>
      </c>
      <c r="E35" s="38" t="s">
        <v>70</v>
      </c>
      <c r="F35" s="39" t="str">
        <f t="shared" si="0"/>
        <v>SINDANGRESMI</v>
      </c>
      <c r="G35" s="37">
        <v>2023</v>
      </c>
      <c r="H35" s="39"/>
      <c r="I35" s="39"/>
      <c r="J35" s="41"/>
      <c r="K35" s="41"/>
    </row>
    <row r="36" spans="1:14" s="25" customFormat="1" x14ac:dyDescent="0.25">
      <c r="A36" s="37">
        <v>33</v>
      </c>
      <c r="B36" s="37">
        <v>3601</v>
      </c>
      <c r="C36" s="37">
        <v>360135</v>
      </c>
      <c r="D36" s="38" t="s">
        <v>11</v>
      </c>
      <c r="E36" s="38" t="s">
        <v>72</v>
      </c>
      <c r="F36" s="39" t="str">
        <f t="shared" si="0"/>
        <v>SOBANG</v>
      </c>
      <c r="G36" s="37">
        <v>2023</v>
      </c>
      <c r="H36" s="37"/>
      <c r="I36" s="39"/>
      <c r="J36" s="41"/>
      <c r="K36" s="41"/>
    </row>
    <row r="37" spans="1:14" s="25" customFormat="1" x14ac:dyDescent="0.25">
      <c r="A37" s="37">
        <v>34</v>
      </c>
      <c r="B37" s="37">
        <v>3601</v>
      </c>
      <c r="C37" s="37">
        <v>360129</v>
      </c>
      <c r="D37" s="38" t="s">
        <v>11</v>
      </c>
      <c r="E37" s="38" t="s">
        <v>74</v>
      </c>
      <c r="F37" s="39" t="str">
        <f t="shared" si="0"/>
        <v>SUKARESMI</v>
      </c>
      <c r="G37" s="37">
        <v>2023</v>
      </c>
      <c r="H37" s="39"/>
      <c r="I37" s="39"/>
      <c r="J37" s="41"/>
      <c r="K37" s="41"/>
    </row>
    <row r="38" spans="1:14" s="25" customFormat="1" x14ac:dyDescent="0.25">
      <c r="A38" s="37">
        <v>35</v>
      </c>
      <c r="B38" s="37">
        <v>3601</v>
      </c>
      <c r="C38" s="37">
        <v>360101</v>
      </c>
      <c r="D38" s="38" t="s">
        <v>11</v>
      </c>
      <c r="E38" s="38" t="s">
        <v>76</v>
      </c>
      <c r="F38" s="39" t="str">
        <f t="shared" si="0"/>
        <v>SUMUR</v>
      </c>
      <c r="G38" s="37">
        <v>2023</v>
      </c>
      <c r="H38" s="39"/>
      <c r="I38" s="39"/>
      <c r="J38" s="41"/>
      <c r="K38" s="41"/>
    </row>
    <row r="39" spans="1:14" x14ac:dyDescent="0.25">
      <c r="M39" s="11" t="s">
        <v>26</v>
      </c>
      <c r="N39" s="7">
        <v>360105</v>
      </c>
    </row>
    <row r="40" spans="1:14" x14ac:dyDescent="0.25">
      <c r="M40" s="11" t="s">
        <v>28</v>
      </c>
      <c r="N40" s="7">
        <v>360126</v>
      </c>
    </row>
    <row r="41" spans="1:14" x14ac:dyDescent="0.25">
      <c r="M41" s="11" t="s">
        <v>30</v>
      </c>
      <c r="N41" s="7">
        <v>360104</v>
      </c>
    </row>
    <row r="42" spans="1:14" ht="21" x14ac:dyDescent="0.35">
      <c r="A42" s="8" t="s">
        <v>78</v>
      </c>
      <c r="B42" s="5"/>
      <c r="C42" s="5"/>
      <c r="D42" s="27"/>
      <c r="E42" s="27"/>
      <c r="F42" s="27"/>
      <c r="M42" s="11" t="s">
        <v>32</v>
      </c>
      <c r="N42" s="7">
        <v>360102</v>
      </c>
    </row>
    <row r="43" spans="1:14" ht="33" customHeight="1" x14ac:dyDescent="0.25">
      <c r="A43" s="9">
        <v>1</v>
      </c>
      <c r="B43" s="52" t="s">
        <v>79</v>
      </c>
      <c r="C43" s="53"/>
      <c r="D43" s="55" t="s">
        <v>103</v>
      </c>
      <c r="E43" s="55"/>
      <c r="F43" s="55"/>
      <c r="G43" s="55"/>
      <c r="H43" s="55"/>
      <c r="I43" s="55"/>
      <c r="J43" s="55"/>
      <c r="K43" s="55"/>
      <c r="M43" s="11" t="s">
        <v>34</v>
      </c>
      <c r="N43" s="7">
        <v>360118</v>
      </c>
    </row>
    <row r="44" spans="1:14" ht="33" customHeight="1" x14ac:dyDescent="0.25">
      <c r="A44" s="9">
        <v>2</v>
      </c>
      <c r="B44" s="54" t="s">
        <v>80</v>
      </c>
      <c r="C44" s="53"/>
      <c r="D44" s="56" t="s">
        <v>175</v>
      </c>
      <c r="E44" s="56"/>
      <c r="F44" s="56"/>
      <c r="G44" s="56"/>
      <c r="H44" s="56"/>
      <c r="I44" s="56"/>
      <c r="J44" s="56"/>
      <c r="K44" s="56"/>
      <c r="M44" s="11" t="s">
        <v>36</v>
      </c>
      <c r="N44" s="7">
        <v>360115</v>
      </c>
    </row>
    <row r="45" spans="1:14" ht="33" customHeight="1" x14ac:dyDescent="0.25">
      <c r="A45" s="9">
        <v>3</v>
      </c>
      <c r="B45" s="54" t="s">
        <v>81</v>
      </c>
      <c r="C45" s="53"/>
      <c r="D45" s="55" t="s">
        <v>176</v>
      </c>
      <c r="E45" s="55"/>
      <c r="F45" s="55"/>
      <c r="G45" s="55"/>
      <c r="H45" s="55"/>
      <c r="I45" s="55"/>
      <c r="J45" s="55"/>
      <c r="K45" s="55"/>
      <c r="M45" s="11" t="s">
        <v>37</v>
      </c>
      <c r="N45" s="7">
        <v>360123</v>
      </c>
    </row>
    <row r="46" spans="1:14" ht="33" customHeight="1" x14ac:dyDescent="0.25">
      <c r="A46" s="9">
        <v>4</v>
      </c>
      <c r="B46" s="54" t="s">
        <v>82</v>
      </c>
      <c r="C46" s="53"/>
      <c r="D46" s="55" t="s">
        <v>177</v>
      </c>
      <c r="E46" s="55"/>
      <c r="F46" s="55"/>
      <c r="G46" s="55"/>
      <c r="H46" s="55"/>
      <c r="I46" s="55"/>
      <c r="J46" s="55"/>
      <c r="K46" s="55"/>
      <c r="M46" s="11" t="s">
        <v>39</v>
      </c>
      <c r="N46" s="7">
        <v>360116</v>
      </c>
    </row>
    <row r="47" spans="1:14" ht="33" customHeight="1" x14ac:dyDescent="0.25">
      <c r="A47" s="9">
        <v>5</v>
      </c>
      <c r="B47" s="54" t="s">
        <v>83</v>
      </c>
      <c r="C47" s="53"/>
      <c r="D47" s="55" t="s">
        <v>168</v>
      </c>
      <c r="E47" s="55"/>
      <c r="F47" s="55"/>
      <c r="G47" s="55"/>
      <c r="H47" s="55"/>
      <c r="I47" s="55"/>
      <c r="J47" s="55"/>
      <c r="K47" s="55"/>
      <c r="M47" s="11" t="s">
        <v>41</v>
      </c>
      <c r="N47" s="7">
        <v>360119</v>
      </c>
    </row>
    <row r="48" spans="1:14" ht="33" customHeight="1" x14ac:dyDescent="0.25">
      <c r="A48" s="9">
        <v>6</v>
      </c>
      <c r="B48" s="54" t="s">
        <v>84</v>
      </c>
      <c r="C48" s="53"/>
      <c r="D48" s="57" t="s">
        <v>169</v>
      </c>
      <c r="E48" s="57"/>
      <c r="F48" s="57"/>
      <c r="G48" s="57"/>
      <c r="H48" s="57"/>
      <c r="I48" s="57"/>
      <c r="J48" s="57"/>
      <c r="K48" s="57"/>
      <c r="M48" s="11" t="s">
        <v>43</v>
      </c>
      <c r="N48" s="7">
        <v>360125</v>
      </c>
    </row>
    <row r="49" spans="1:14" ht="33" customHeight="1" x14ac:dyDescent="0.25">
      <c r="A49" s="9">
        <v>7</v>
      </c>
      <c r="B49" s="54" t="s">
        <v>85</v>
      </c>
      <c r="C49" s="53"/>
      <c r="D49" s="55" t="s">
        <v>178</v>
      </c>
      <c r="E49" s="55"/>
      <c r="F49" s="55"/>
      <c r="G49" s="55"/>
      <c r="H49" s="55"/>
      <c r="I49" s="55"/>
      <c r="J49" s="55"/>
      <c r="K49" s="55"/>
      <c r="M49" s="11" t="s">
        <v>45</v>
      </c>
      <c r="N49" s="7">
        <v>360133</v>
      </c>
    </row>
    <row r="50" spans="1:14" ht="33" customHeight="1" x14ac:dyDescent="0.25">
      <c r="A50" s="9">
        <v>8</v>
      </c>
      <c r="B50" s="54" t="s">
        <v>86</v>
      </c>
      <c r="C50" s="53"/>
      <c r="D50" s="55" t="s">
        <v>171</v>
      </c>
      <c r="E50" s="55"/>
      <c r="F50" s="55"/>
      <c r="G50" s="55"/>
      <c r="H50" s="55"/>
      <c r="I50" s="55"/>
      <c r="J50" s="55"/>
      <c r="K50" s="55"/>
      <c r="M50" s="11" t="s">
        <v>47</v>
      </c>
      <c r="N50" s="7">
        <v>360112</v>
      </c>
    </row>
    <row r="51" spans="1:14" ht="33" customHeight="1" x14ac:dyDescent="0.25">
      <c r="A51" s="9">
        <v>9</v>
      </c>
      <c r="B51" s="54" t="s">
        <v>87</v>
      </c>
      <c r="C51" s="53"/>
      <c r="D51" s="55">
        <v>2023</v>
      </c>
      <c r="E51" s="55"/>
      <c r="F51" s="55"/>
      <c r="G51" s="55"/>
      <c r="H51" s="55"/>
      <c r="I51" s="55"/>
      <c r="J51" s="55"/>
      <c r="K51" s="55"/>
      <c r="M51" s="11" t="s">
        <v>49</v>
      </c>
      <c r="N51" s="7">
        <v>360134</v>
      </c>
    </row>
    <row r="52" spans="1:14" ht="33" customHeight="1" x14ac:dyDescent="0.25">
      <c r="A52" s="9">
        <v>10</v>
      </c>
      <c r="B52" s="54" t="s">
        <v>88</v>
      </c>
      <c r="C52" s="53"/>
      <c r="D52" s="55" t="s">
        <v>94</v>
      </c>
      <c r="E52" s="55"/>
      <c r="F52" s="55"/>
      <c r="G52" s="55"/>
      <c r="H52" s="55"/>
      <c r="I52" s="55"/>
      <c r="J52" s="55"/>
      <c r="K52" s="55"/>
      <c r="M52" s="11" t="s">
        <v>51</v>
      </c>
      <c r="N52" s="7">
        <v>360117</v>
      </c>
    </row>
    <row r="53" spans="1:14" x14ac:dyDescent="0.25">
      <c r="M53" s="11" t="s">
        <v>53</v>
      </c>
      <c r="N53" s="7">
        <v>360130</v>
      </c>
    </row>
    <row r="54" spans="1:14" x14ac:dyDescent="0.25">
      <c r="M54" s="11" t="s">
        <v>55</v>
      </c>
      <c r="N54" s="7">
        <v>360113</v>
      </c>
    </row>
    <row r="55" spans="1:14" x14ac:dyDescent="0.25">
      <c r="M55" s="11" t="s">
        <v>57</v>
      </c>
      <c r="N55" s="7">
        <v>360108</v>
      </c>
    </row>
    <row r="56" spans="1:14" x14ac:dyDescent="0.25">
      <c r="M56" s="11" t="s">
        <v>59</v>
      </c>
      <c r="N56" s="7">
        <v>360109</v>
      </c>
    </row>
    <row r="57" spans="1:14" x14ac:dyDescent="0.25">
      <c r="M57" s="11" t="s">
        <v>60</v>
      </c>
      <c r="N57" s="7">
        <v>360121</v>
      </c>
    </row>
    <row r="58" spans="1:14" x14ac:dyDescent="0.25">
      <c r="M58" s="11" t="s">
        <v>61</v>
      </c>
      <c r="N58" s="7">
        <v>360106</v>
      </c>
    </row>
    <row r="59" spans="1:14" x14ac:dyDescent="0.25">
      <c r="M59" s="11" t="s">
        <v>63</v>
      </c>
      <c r="N59" s="7">
        <v>360124</v>
      </c>
    </row>
    <row r="60" spans="1:14" x14ac:dyDescent="0.25">
      <c r="M60" s="11" t="s">
        <v>65</v>
      </c>
      <c r="N60" s="7">
        <v>360111</v>
      </c>
    </row>
    <row r="61" spans="1:14" x14ac:dyDescent="0.25">
      <c r="M61" s="11" t="s">
        <v>67</v>
      </c>
      <c r="N61" s="7">
        <v>360132</v>
      </c>
    </row>
    <row r="62" spans="1:14" x14ac:dyDescent="0.25">
      <c r="M62" s="11" t="s">
        <v>69</v>
      </c>
      <c r="N62" s="7">
        <v>360114</v>
      </c>
    </row>
    <row r="63" spans="1:14" x14ac:dyDescent="0.25">
      <c r="M63" s="11" t="s">
        <v>71</v>
      </c>
      <c r="N63" s="7">
        <v>360131</v>
      </c>
    </row>
    <row r="64" spans="1:14" x14ac:dyDescent="0.25">
      <c r="M64" s="11" t="s">
        <v>73</v>
      </c>
      <c r="N64" s="7">
        <v>360135</v>
      </c>
    </row>
    <row r="65" spans="13:14" x14ac:dyDescent="0.25">
      <c r="M65" s="11" t="s">
        <v>75</v>
      </c>
      <c r="N65" s="7">
        <v>360129</v>
      </c>
    </row>
    <row r="66" spans="13:14" x14ac:dyDescent="0.25">
      <c r="M66" s="11" t="s">
        <v>77</v>
      </c>
      <c r="N66" s="7">
        <v>360101</v>
      </c>
    </row>
    <row r="67" spans="13:14" x14ac:dyDescent="0.25"/>
    <row r="68" spans="13:14" x14ac:dyDescent="0.25"/>
    <row r="69" spans="13:14" x14ac:dyDescent="0.25"/>
    <row r="70" spans="13:14" x14ac:dyDescent="0.25"/>
    <row r="71" spans="13:14" x14ac:dyDescent="0.25"/>
    <row r="72" spans="13:14" x14ac:dyDescent="0.25"/>
    <row r="73" spans="13:14" x14ac:dyDescent="0.25"/>
    <row r="74" spans="13:14" x14ac:dyDescent="0.25"/>
    <row r="75" spans="13:14" x14ac:dyDescent="0.25"/>
    <row r="76" spans="13:14" x14ac:dyDescent="0.25"/>
    <row r="77" spans="13:14" x14ac:dyDescent="0.25"/>
    <row r="78" spans="13:14" x14ac:dyDescent="0.25"/>
    <row r="79" spans="13:14" x14ac:dyDescent="0.25"/>
    <row r="80" spans="13:14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</sheetData>
  <mergeCells count="20">
    <mergeCell ref="B43:C43"/>
    <mergeCell ref="B44:C44"/>
    <mergeCell ref="B46:C46"/>
    <mergeCell ref="B47:C47"/>
    <mergeCell ref="B48:C48"/>
    <mergeCell ref="B49:C49"/>
    <mergeCell ref="B50:C50"/>
    <mergeCell ref="B51:C51"/>
    <mergeCell ref="B52:C52"/>
    <mergeCell ref="B45:C45"/>
    <mergeCell ref="D43:K43"/>
    <mergeCell ref="D44:K44"/>
    <mergeCell ref="D45:K45"/>
    <mergeCell ref="D46:K46"/>
    <mergeCell ref="D47:K47"/>
    <mergeCell ref="D48:K48"/>
    <mergeCell ref="D49:K49"/>
    <mergeCell ref="D50:K50"/>
    <mergeCell ref="D51:K51"/>
    <mergeCell ref="D52:K52"/>
  </mergeCells>
  <hyperlinks>
    <hyperlink ref="D48" r:id="rId1" xr:uid="{00000000-0004-0000-0300-000000000000}"/>
  </hyperlinks>
  <pageMargins left="0.70866141732283472" right="0.51181102362204722" top="0.74803149606299213" bottom="0.74803149606299213" header="0" footer="0"/>
  <pageSetup paperSize="10000"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1000"/>
  <sheetViews>
    <sheetView workbookViewId="0"/>
  </sheetViews>
  <sheetFormatPr defaultColWidth="14.42578125" defaultRowHeight="15" customHeight="1" x14ac:dyDescent="0.25"/>
  <cols>
    <col min="1" max="1" width="6" customWidth="1"/>
    <col min="2" max="2" width="17.28515625" customWidth="1"/>
    <col min="3" max="3" width="18" customWidth="1"/>
    <col min="4" max="4" width="19.85546875" customWidth="1"/>
    <col min="5" max="5" width="16.5703125" hidden="1" customWidth="1"/>
    <col min="6" max="6" width="17.5703125" customWidth="1"/>
    <col min="7" max="7" width="10.85546875" customWidth="1"/>
    <col min="8" max="8" width="19.85546875" customWidth="1"/>
    <col min="9" max="9" width="13.14062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x14ac:dyDescent="0.25">
      <c r="A1" s="35" t="s">
        <v>164</v>
      </c>
      <c r="B1" s="1"/>
      <c r="C1" s="1"/>
      <c r="D1" s="1"/>
      <c r="E1" s="1"/>
    </row>
    <row r="2" spans="1:13" x14ac:dyDescent="0.25"/>
    <row r="3" spans="1:13" x14ac:dyDescent="0.25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5</v>
      </c>
      <c r="G3" s="28" t="s">
        <v>6</v>
      </c>
      <c r="H3" s="28" t="s">
        <v>108</v>
      </c>
      <c r="I3" s="28" t="s">
        <v>8</v>
      </c>
      <c r="L3" s="5" t="s">
        <v>9</v>
      </c>
      <c r="M3" s="5" t="s">
        <v>10</v>
      </c>
    </row>
    <row r="4" spans="1:13" x14ac:dyDescent="0.25">
      <c r="A4" s="31">
        <v>1</v>
      </c>
      <c r="B4" s="31">
        <v>3601</v>
      </c>
      <c r="C4" s="31">
        <f t="shared" ref="C4:C38" si="0">VLOOKUP(F4,$L$3:$M$38,2,0)</f>
        <v>360107</v>
      </c>
      <c r="D4" s="29" t="s">
        <v>11</v>
      </c>
      <c r="E4" s="30" t="s">
        <v>12</v>
      </c>
      <c r="F4" s="30" t="str">
        <f t="shared" ref="F4:F38" si="1">UPPER(E4)</f>
        <v>ANGSANA</v>
      </c>
      <c r="G4" s="31">
        <v>2023</v>
      </c>
      <c r="H4" s="31">
        <v>0</v>
      </c>
      <c r="I4" s="30" t="s">
        <v>102</v>
      </c>
      <c r="L4" s="11" t="s">
        <v>14</v>
      </c>
      <c r="M4" s="7">
        <v>360107</v>
      </c>
    </row>
    <row r="5" spans="1:13" x14ac:dyDescent="0.25">
      <c r="A5" s="31">
        <v>2</v>
      </c>
      <c r="B5" s="31">
        <v>3601</v>
      </c>
      <c r="C5" s="31">
        <f t="shared" si="0"/>
        <v>360120</v>
      </c>
      <c r="D5" s="29" t="s">
        <v>11</v>
      </c>
      <c r="E5" s="30" t="s">
        <v>15</v>
      </c>
      <c r="F5" s="30" t="str">
        <f t="shared" si="1"/>
        <v>BANJAR</v>
      </c>
      <c r="G5" s="31">
        <v>2023</v>
      </c>
      <c r="H5" s="31">
        <v>2</v>
      </c>
      <c r="I5" s="30" t="s">
        <v>102</v>
      </c>
      <c r="L5" s="11" t="s">
        <v>16</v>
      </c>
      <c r="M5" s="7">
        <v>360120</v>
      </c>
    </row>
    <row r="6" spans="1:13" x14ac:dyDescent="0.25">
      <c r="A6" s="31">
        <v>3</v>
      </c>
      <c r="B6" s="31">
        <v>3601</v>
      </c>
      <c r="C6" s="31">
        <f t="shared" si="0"/>
        <v>360110</v>
      </c>
      <c r="D6" s="29" t="s">
        <v>11</v>
      </c>
      <c r="E6" s="30" t="s">
        <v>17</v>
      </c>
      <c r="F6" s="30" t="str">
        <f t="shared" si="1"/>
        <v>BOJONG</v>
      </c>
      <c r="G6" s="31">
        <v>2023</v>
      </c>
      <c r="H6" s="31">
        <v>1</v>
      </c>
      <c r="I6" s="30" t="s">
        <v>102</v>
      </c>
      <c r="L6" s="11" t="s">
        <v>17</v>
      </c>
      <c r="M6" s="7">
        <v>360110</v>
      </c>
    </row>
    <row r="7" spans="1:13" x14ac:dyDescent="0.25">
      <c r="A7" s="31">
        <v>4</v>
      </c>
      <c r="B7" s="31">
        <v>3601</v>
      </c>
      <c r="C7" s="31">
        <f t="shared" si="0"/>
        <v>360122</v>
      </c>
      <c r="D7" s="29" t="s">
        <v>11</v>
      </c>
      <c r="E7" s="30" t="s">
        <v>18</v>
      </c>
      <c r="F7" s="30" t="str">
        <f t="shared" si="1"/>
        <v>CADASARI</v>
      </c>
      <c r="G7" s="31">
        <v>2023</v>
      </c>
      <c r="H7" s="31">
        <v>0</v>
      </c>
      <c r="I7" s="30" t="s">
        <v>102</v>
      </c>
      <c r="L7" s="11" t="s">
        <v>19</v>
      </c>
      <c r="M7" s="7">
        <v>360122</v>
      </c>
    </row>
    <row r="8" spans="1:13" x14ac:dyDescent="0.25">
      <c r="A8" s="31">
        <v>5</v>
      </c>
      <c r="B8" s="31">
        <v>3601</v>
      </c>
      <c r="C8" s="31">
        <f t="shared" si="0"/>
        <v>360128</v>
      </c>
      <c r="D8" s="29" t="s">
        <v>11</v>
      </c>
      <c r="E8" s="30" t="s">
        <v>20</v>
      </c>
      <c r="F8" s="30" t="str">
        <f t="shared" si="1"/>
        <v>CARITA</v>
      </c>
      <c r="G8" s="31">
        <v>2023</v>
      </c>
      <c r="H8" s="31">
        <v>1</v>
      </c>
      <c r="I8" s="30" t="s">
        <v>102</v>
      </c>
      <c r="L8" s="11" t="s">
        <v>21</v>
      </c>
      <c r="M8" s="7">
        <v>360128</v>
      </c>
    </row>
    <row r="9" spans="1:13" x14ac:dyDescent="0.25">
      <c r="A9" s="31">
        <v>6</v>
      </c>
      <c r="B9" s="31">
        <v>3601</v>
      </c>
      <c r="C9" s="31">
        <f t="shared" si="0"/>
        <v>360103</v>
      </c>
      <c r="D9" s="29" t="s">
        <v>11</v>
      </c>
      <c r="E9" s="30" t="s">
        <v>22</v>
      </c>
      <c r="F9" s="30" t="str">
        <f t="shared" si="1"/>
        <v>CIBALIUNG</v>
      </c>
      <c r="G9" s="31">
        <v>2023</v>
      </c>
      <c r="H9" s="31">
        <v>0</v>
      </c>
      <c r="I9" s="30" t="s">
        <v>102</v>
      </c>
      <c r="L9" s="11" t="s">
        <v>22</v>
      </c>
      <c r="M9" s="7">
        <v>360103</v>
      </c>
    </row>
    <row r="10" spans="1:13" x14ac:dyDescent="0.25">
      <c r="A10" s="31">
        <v>7</v>
      </c>
      <c r="B10" s="31">
        <v>3601</v>
      </c>
      <c r="C10" s="31">
        <f t="shared" si="0"/>
        <v>360127</v>
      </c>
      <c r="D10" s="29" t="s">
        <v>11</v>
      </c>
      <c r="E10" s="30" t="s">
        <v>23</v>
      </c>
      <c r="F10" s="30" t="str">
        <f t="shared" si="1"/>
        <v>CIBITUNG</v>
      </c>
      <c r="G10" s="31">
        <v>2023</v>
      </c>
      <c r="H10" s="31">
        <v>0</v>
      </c>
      <c r="I10" s="30" t="s">
        <v>102</v>
      </c>
      <c r="L10" s="11" t="s">
        <v>24</v>
      </c>
      <c r="M10" s="7">
        <v>360127</v>
      </c>
    </row>
    <row r="11" spans="1:13" x14ac:dyDescent="0.25">
      <c r="A11" s="31">
        <v>8</v>
      </c>
      <c r="B11" s="31">
        <v>3601</v>
      </c>
      <c r="C11" s="31">
        <f t="shared" si="0"/>
        <v>360105</v>
      </c>
      <c r="D11" s="29" t="s">
        <v>11</v>
      </c>
      <c r="E11" s="30" t="s">
        <v>25</v>
      </c>
      <c r="F11" s="30" t="str">
        <f t="shared" si="1"/>
        <v>CIGEULIS</v>
      </c>
      <c r="G11" s="31">
        <v>2023</v>
      </c>
      <c r="H11" s="31">
        <v>1</v>
      </c>
      <c r="I11" s="30" t="s">
        <v>102</v>
      </c>
      <c r="L11" s="11" t="s">
        <v>26</v>
      </c>
      <c r="M11" s="7">
        <v>360105</v>
      </c>
    </row>
    <row r="12" spans="1:13" x14ac:dyDescent="0.25">
      <c r="A12" s="31">
        <v>9</v>
      </c>
      <c r="B12" s="31">
        <v>3601</v>
      </c>
      <c r="C12" s="31">
        <f t="shared" si="0"/>
        <v>360126</v>
      </c>
      <c r="D12" s="29" t="s">
        <v>11</v>
      </c>
      <c r="E12" s="30" t="s">
        <v>27</v>
      </c>
      <c r="F12" s="30" t="str">
        <f t="shared" si="1"/>
        <v>CIKEDAL</v>
      </c>
      <c r="G12" s="31">
        <v>2023</v>
      </c>
      <c r="H12" s="31">
        <v>1</v>
      </c>
      <c r="I12" s="30" t="s">
        <v>102</v>
      </c>
      <c r="L12" s="11" t="s">
        <v>28</v>
      </c>
      <c r="M12" s="7">
        <v>360126</v>
      </c>
    </row>
    <row r="13" spans="1:13" x14ac:dyDescent="0.25">
      <c r="A13" s="31">
        <v>10</v>
      </c>
      <c r="B13" s="31">
        <v>3601</v>
      </c>
      <c r="C13" s="31">
        <f t="shared" si="0"/>
        <v>360104</v>
      </c>
      <c r="D13" s="29" t="s">
        <v>11</v>
      </c>
      <c r="E13" s="30" t="s">
        <v>29</v>
      </c>
      <c r="F13" s="30" t="str">
        <f t="shared" si="1"/>
        <v>CIKEUSIK</v>
      </c>
      <c r="G13" s="31">
        <v>2023</v>
      </c>
      <c r="H13" s="31">
        <v>2</v>
      </c>
      <c r="I13" s="30" t="s">
        <v>102</v>
      </c>
      <c r="L13" s="11" t="s">
        <v>30</v>
      </c>
      <c r="M13" s="7">
        <v>360104</v>
      </c>
    </row>
    <row r="14" spans="1:13" x14ac:dyDescent="0.25">
      <c r="A14" s="31">
        <v>11</v>
      </c>
      <c r="B14" s="31">
        <v>3601</v>
      </c>
      <c r="C14" s="31">
        <f t="shared" si="0"/>
        <v>360102</v>
      </c>
      <c r="D14" s="29" t="s">
        <v>11</v>
      </c>
      <c r="E14" s="30" t="s">
        <v>31</v>
      </c>
      <c r="F14" s="30" t="str">
        <f t="shared" si="1"/>
        <v>CIMANGGU</v>
      </c>
      <c r="G14" s="31">
        <v>2023</v>
      </c>
      <c r="H14" s="31">
        <v>1</v>
      </c>
      <c r="I14" s="30" t="s">
        <v>102</v>
      </c>
      <c r="L14" s="11" t="s">
        <v>32</v>
      </c>
      <c r="M14" s="7">
        <v>360102</v>
      </c>
    </row>
    <row r="15" spans="1:13" x14ac:dyDescent="0.25">
      <c r="A15" s="31">
        <v>12</v>
      </c>
      <c r="B15" s="31">
        <v>3601</v>
      </c>
      <c r="C15" s="31">
        <f t="shared" si="0"/>
        <v>360118</v>
      </c>
      <c r="D15" s="29" t="s">
        <v>11</v>
      </c>
      <c r="E15" s="30" t="s">
        <v>33</v>
      </c>
      <c r="F15" s="30" t="str">
        <f t="shared" si="1"/>
        <v>CIMANUK</v>
      </c>
      <c r="G15" s="31">
        <v>2023</v>
      </c>
      <c r="H15" s="31">
        <v>1</v>
      </c>
      <c r="I15" s="30" t="s">
        <v>102</v>
      </c>
      <c r="L15" s="11" t="s">
        <v>34</v>
      </c>
      <c r="M15" s="7">
        <v>360118</v>
      </c>
    </row>
    <row r="16" spans="1:13" x14ac:dyDescent="0.25">
      <c r="A16" s="31">
        <v>13</v>
      </c>
      <c r="B16" s="31">
        <v>3601</v>
      </c>
      <c r="C16" s="31">
        <f t="shared" si="0"/>
        <v>360115</v>
      </c>
      <c r="D16" s="29" t="s">
        <v>11</v>
      </c>
      <c r="E16" s="30" t="s">
        <v>35</v>
      </c>
      <c r="F16" s="30" t="str">
        <f t="shared" si="1"/>
        <v>CIPEUCANG</v>
      </c>
      <c r="G16" s="31">
        <v>2023</v>
      </c>
      <c r="H16" s="31">
        <v>0</v>
      </c>
      <c r="I16" s="30" t="s">
        <v>102</v>
      </c>
      <c r="L16" s="11" t="s">
        <v>36</v>
      </c>
      <c r="M16" s="7">
        <v>360115</v>
      </c>
    </row>
    <row r="17" spans="1:13" x14ac:dyDescent="0.25">
      <c r="A17" s="31">
        <v>14</v>
      </c>
      <c r="B17" s="31">
        <v>3601</v>
      </c>
      <c r="C17" s="31">
        <f t="shared" si="0"/>
        <v>360123</v>
      </c>
      <c r="D17" s="29" t="s">
        <v>11</v>
      </c>
      <c r="E17" s="30" t="s">
        <v>37</v>
      </c>
      <c r="F17" s="30" t="str">
        <f t="shared" si="1"/>
        <v>CISATA</v>
      </c>
      <c r="G17" s="31">
        <v>2023</v>
      </c>
      <c r="H17" s="31">
        <v>0</v>
      </c>
      <c r="I17" s="30" t="s">
        <v>102</v>
      </c>
      <c r="L17" s="11" t="s">
        <v>37</v>
      </c>
      <c r="M17" s="7">
        <v>360123</v>
      </c>
    </row>
    <row r="18" spans="1:13" x14ac:dyDescent="0.25">
      <c r="A18" s="31">
        <v>15</v>
      </c>
      <c r="B18" s="31">
        <v>3601</v>
      </c>
      <c r="C18" s="31">
        <f t="shared" si="0"/>
        <v>360116</v>
      </c>
      <c r="D18" s="29" t="s">
        <v>11</v>
      </c>
      <c r="E18" s="30" t="s">
        <v>38</v>
      </c>
      <c r="F18" s="30" t="str">
        <f t="shared" si="1"/>
        <v>JIPUT</v>
      </c>
      <c r="G18" s="31">
        <v>2023</v>
      </c>
      <c r="H18" s="31">
        <v>0</v>
      </c>
      <c r="I18" s="30" t="s">
        <v>102</v>
      </c>
      <c r="L18" s="11" t="s">
        <v>39</v>
      </c>
      <c r="M18" s="7">
        <v>360116</v>
      </c>
    </row>
    <row r="19" spans="1:13" x14ac:dyDescent="0.25">
      <c r="A19" s="31">
        <v>16</v>
      </c>
      <c r="B19" s="31">
        <v>3601</v>
      </c>
      <c r="C19" s="31">
        <f t="shared" si="0"/>
        <v>360119</v>
      </c>
      <c r="D19" s="29" t="s">
        <v>11</v>
      </c>
      <c r="E19" s="30" t="s">
        <v>40</v>
      </c>
      <c r="F19" s="30" t="str">
        <f t="shared" si="1"/>
        <v>KADUHEJO</v>
      </c>
      <c r="G19" s="31">
        <v>2023</v>
      </c>
      <c r="H19" s="31">
        <v>0</v>
      </c>
      <c r="I19" s="30" t="s">
        <v>102</v>
      </c>
      <c r="L19" s="11" t="s">
        <v>41</v>
      </c>
      <c r="M19" s="7">
        <v>360119</v>
      </c>
    </row>
    <row r="20" spans="1:13" x14ac:dyDescent="0.25">
      <c r="A20" s="31">
        <v>17</v>
      </c>
      <c r="B20" s="31">
        <v>3601</v>
      </c>
      <c r="C20" s="31">
        <f t="shared" si="0"/>
        <v>360125</v>
      </c>
      <c r="D20" s="29" t="s">
        <v>11</v>
      </c>
      <c r="E20" s="30" t="s">
        <v>42</v>
      </c>
      <c r="F20" s="30" t="str">
        <f t="shared" si="1"/>
        <v>KARANGTANJUNG</v>
      </c>
      <c r="G20" s="31">
        <v>2023</v>
      </c>
      <c r="H20" s="31">
        <v>1</v>
      </c>
      <c r="I20" s="30" t="s">
        <v>102</v>
      </c>
      <c r="L20" s="11" t="s">
        <v>43</v>
      </c>
      <c r="M20" s="7">
        <v>360125</v>
      </c>
    </row>
    <row r="21" spans="1:13" x14ac:dyDescent="0.25">
      <c r="A21" s="31">
        <v>18</v>
      </c>
      <c r="B21" s="31">
        <v>3601</v>
      </c>
      <c r="C21" s="31">
        <f t="shared" si="0"/>
        <v>360133</v>
      </c>
      <c r="D21" s="29" t="s">
        <v>11</v>
      </c>
      <c r="E21" s="30" t="s">
        <v>44</v>
      </c>
      <c r="F21" s="30" t="str">
        <f t="shared" si="1"/>
        <v>KORONCONG</v>
      </c>
      <c r="G21" s="31">
        <v>2023</v>
      </c>
      <c r="H21" s="31">
        <v>2</v>
      </c>
      <c r="I21" s="30" t="s">
        <v>102</v>
      </c>
      <c r="L21" s="11" t="s">
        <v>45</v>
      </c>
      <c r="M21" s="7">
        <v>360133</v>
      </c>
    </row>
    <row r="22" spans="1:13" x14ac:dyDescent="0.25">
      <c r="A22" s="31">
        <v>19</v>
      </c>
      <c r="B22" s="31">
        <v>3601</v>
      </c>
      <c r="C22" s="31">
        <f t="shared" si="0"/>
        <v>360112</v>
      </c>
      <c r="D22" s="29" t="s">
        <v>11</v>
      </c>
      <c r="E22" s="30" t="s">
        <v>46</v>
      </c>
      <c r="F22" s="30" t="str">
        <f t="shared" si="1"/>
        <v>LABUAN</v>
      </c>
      <c r="G22" s="31">
        <v>2023</v>
      </c>
      <c r="H22" s="31">
        <v>1</v>
      </c>
      <c r="I22" s="30" t="s">
        <v>102</v>
      </c>
      <c r="L22" s="11" t="s">
        <v>47</v>
      </c>
      <c r="M22" s="7">
        <v>360112</v>
      </c>
    </row>
    <row r="23" spans="1:13" x14ac:dyDescent="0.25">
      <c r="A23" s="31">
        <v>20</v>
      </c>
      <c r="B23" s="31">
        <v>3601</v>
      </c>
      <c r="C23" s="31">
        <f t="shared" si="0"/>
        <v>360134</v>
      </c>
      <c r="D23" s="29" t="s">
        <v>11</v>
      </c>
      <c r="E23" s="30" t="s">
        <v>48</v>
      </c>
      <c r="F23" s="30" t="str">
        <f t="shared" si="1"/>
        <v>MAJASARI</v>
      </c>
      <c r="G23" s="31">
        <v>2023</v>
      </c>
      <c r="H23" s="31">
        <v>0</v>
      </c>
      <c r="I23" s="30" t="s">
        <v>102</v>
      </c>
      <c r="L23" s="11" t="s">
        <v>49</v>
      </c>
      <c r="M23" s="7">
        <v>360134</v>
      </c>
    </row>
    <row r="24" spans="1:13" x14ac:dyDescent="0.25">
      <c r="A24" s="31">
        <v>21</v>
      </c>
      <c r="B24" s="31">
        <v>3601</v>
      </c>
      <c r="C24" s="31">
        <f t="shared" si="0"/>
        <v>360117</v>
      </c>
      <c r="D24" s="29" t="s">
        <v>11</v>
      </c>
      <c r="E24" s="30" t="s">
        <v>50</v>
      </c>
      <c r="F24" s="30" t="str">
        <f t="shared" si="1"/>
        <v>MANDALAWANGI</v>
      </c>
      <c r="G24" s="31">
        <v>2023</v>
      </c>
      <c r="H24" s="31">
        <v>0</v>
      </c>
      <c r="I24" s="30" t="s">
        <v>102</v>
      </c>
      <c r="L24" s="11" t="s">
        <v>51</v>
      </c>
      <c r="M24" s="7">
        <v>360117</v>
      </c>
    </row>
    <row r="25" spans="1:13" x14ac:dyDescent="0.25">
      <c r="A25" s="31">
        <v>22</v>
      </c>
      <c r="B25" s="31">
        <v>3601</v>
      </c>
      <c r="C25" s="31">
        <f t="shared" si="0"/>
        <v>360130</v>
      </c>
      <c r="D25" s="29" t="s">
        <v>11</v>
      </c>
      <c r="E25" s="30" t="s">
        <v>52</v>
      </c>
      <c r="F25" s="30" t="str">
        <f t="shared" si="1"/>
        <v>MEKARJAYA</v>
      </c>
      <c r="G25" s="31">
        <v>2023</v>
      </c>
      <c r="H25" s="31">
        <v>2</v>
      </c>
      <c r="I25" s="30" t="s">
        <v>102</v>
      </c>
      <c r="L25" s="11" t="s">
        <v>53</v>
      </c>
      <c r="M25" s="7">
        <v>360130</v>
      </c>
    </row>
    <row r="26" spans="1:13" x14ac:dyDescent="0.25">
      <c r="A26" s="31">
        <v>23</v>
      </c>
      <c r="B26" s="31">
        <v>3601</v>
      </c>
      <c r="C26" s="31">
        <f t="shared" si="0"/>
        <v>360113</v>
      </c>
      <c r="D26" s="29" t="s">
        <v>11</v>
      </c>
      <c r="E26" s="30" t="s">
        <v>54</v>
      </c>
      <c r="F26" s="30" t="str">
        <f t="shared" si="1"/>
        <v>MENES</v>
      </c>
      <c r="G26" s="31">
        <v>2023</v>
      </c>
      <c r="H26" s="31">
        <v>0</v>
      </c>
      <c r="I26" s="30" t="s">
        <v>102</v>
      </c>
      <c r="L26" s="11" t="s">
        <v>55</v>
      </c>
      <c r="M26" s="7">
        <v>360113</v>
      </c>
    </row>
    <row r="27" spans="1:13" x14ac:dyDescent="0.25">
      <c r="A27" s="31">
        <v>24</v>
      </c>
      <c r="B27" s="31">
        <v>3601</v>
      </c>
      <c r="C27" s="31">
        <f t="shared" si="0"/>
        <v>360108</v>
      </c>
      <c r="D27" s="29" t="s">
        <v>11</v>
      </c>
      <c r="E27" s="30" t="s">
        <v>56</v>
      </c>
      <c r="F27" s="30" t="str">
        <f t="shared" si="1"/>
        <v>MUNJUL</v>
      </c>
      <c r="G27" s="31">
        <v>2023</v>
      </c>
      <c r="H27" s="31">
        <v>2</v>
      </c>
      <c r="I27" s="30" t="s">
        <v>102</v>
      </c>
      <c r="L27" s="11" t="s">
        <v>57</v>
      </c>
      <c r="M27" s="7">
        <v>360108</v>
      </c>
    </row>
    <row r="28" spans="1:13" x14ac:dyDescent="0.25">
      <c r="A28" s="31">
        <v>25</v>
      </c>
      <c r="B28" s="31">
        <v>3601</v>
      </c>
      <c r="C28" s="31">
        <f t="shared" si="0"/>
        <v>360109</v>
      </c>
      <c r="D28" s="29" t="s">
        <v>11</v>
      </c>
      <c r="E28" s="30" t="s">
        <v>58</v>
      </c>
      <c r="F28" s="30" t="str">
        <f t="shared" si="1"/>
        <v>PAGELARAN</v>
      </c>
      <c r="G28" s="31">
        <v>2023</v>
      </c>
      <c r="H28" s="31">
        <v>0</v>
      </c>
      <c r="I28" s="30" t="s">
        <v>102</v>
      </c>
      <c r="L28" s="11" t="s">
        <v>59</v>
      </c>
      <c r="M28" s="7">
        <v>360109</v>
      </c>
    </row>
    <row r="29" spans="1:13" x14ac:dyDescent="0.25">
      <c r="A29" s="31">
        <v>26</v>
      </c>
      <c r="B29" s="31">
        <v>3601</v>
      </c>
      <c r="C29" s="31">
        <f t="shared" si="0"/>
        <v>360121</v>
      </c>
      <c r="D29" s="29" t="s">
        <v>11</v>
      </c>
      <c r="E29" s="30" t="s">
        <v>60</v>
      </c>
      <c r="F29" s="30" t="str">
        <f t="shared" si="1"/>
        <v>PANDEGLANG</v>
      </c>
      <c r="G29" s="31">
        <v>2023</v>
      </c>
      <c r="H29" s="31">
        <v>1</v>
      </c>
      <c r="I29" s="30" t="s">
        <v>102</v>
      </c>
      <c r="L29" s="11" t="s">
        <v>60</v>
      </c>
      <c r="M29" s="7">
        <v>360121</v>
      </c>
    </row>
    <row r="30" spans="1:13" x14ac:dyDescent="0.25">
      <c r="A30" s="31">
        <v>27</v>
      </c>
      <c r="B30" s="31">
        <v>3601</v>
      </c>
      <c r="C30" s="31">
        <f t="shared" si="0"/>
        <v>360106</v>
      </c>
      <c r="D30" s="29" t="s">
        <v>11</v>
      </c>
      <c r="E30" s="30" t="s">
        <v>61</v>
      </c>
      <c r="F30" s="30" t="str">
        <f t="shared" si="1"/>
        <v>PANIMBANG</v>
      </c>
      <c r="G30" s="31">
        <v>2023</v>
      </c>
      <c r="H30" s="31">
        <v>1</v>
      </c>
      <c r="I30" s="30" t="s">
        <v>102</v>
      </c>
      <c r="L30" s="11" t="s">
        <v>61</v>
      </c>
      <c r="M30" s="7">
        <v>360106</v>
      </c>
    </row>
    <row r="31" spans="1:13" x14ac:dyDescent="0.25">
      <c r="A31" s="31">
        <v>28</v>
      </c>
      <c r="B31" s="31">
        <v>3601</v>
      </c>
      <c r="C31" s="31">
        <f t="shared" si="0"/>
        <v>360124</v>
      </c>
      <c r="D31" s="29" t="s">
        <v>11</v>
      </c>
      <c r="E31" s="30" t="s">
        <v>62</v>
      </c>
      <c r="F31" s="30" t="str">
        <f t="shared" si="1"/>
        <v>PATIA</v>
      </c>
      <c r="G31" s="31">
        <v>2023</v>
      </c>
      <c r="H31" s="31">
        <v>0</v>
      </c>
      <c r="I31" s="30" t="s">
        <v>102</v>
      </c>
      <c r="L31" s="11" t="s">
        <v>63</v>
      </c>
      <c r="M31" s="7">
        <v>360124</v>
      </c>
    </row>
    <row r="32" spans="1:13" x14ac:dyDescent="0.25">
      <c r="A32" s="31">
        <v>29</v>
      </c>
      <c r="B32" s="31">
        <v>3601</v>
      </c>
      <c r="C32" s="31">
        <f t="shared" si="0"/>
        <v>360111</v>
      </c>
      <c r="D32" s="29" t="s">
        <v>11</v>
      </c>
      <c r="E32" s="30" t="s">
        <v>64</v>
      </c>
      <c r="F32" s="30" t="str">
        <f t="shared" si="1"/>
        <v>PICUNG</v>
      </c>
      <c r="G32" s="31">
        <v>2023</v>
      </c>
      <c r="H32" s="31">
        <v>0</v>
      </c>
      <c r="I32" s="30" t="s">
        <v>102</v>
      </c>
      <c r="L32" s="11" t="s">
        <v>65</v>
      </c>
      <c r="M32" s="7">
        <v>360111</v>
      </c>
    </row>
    <row r="33" spans="1:13" x14ac:dyDescent="0.25">
      <c r="A33" s="31">
        <v>30</v>
      </c>
      <c r="B33" s="31">
        <v>3601</v>
      </c>
      <c r="C33" s="31">
        <f t="shared" si="0"/>
        <v>360132</v>
      </c>
      <c r="D33" s="29" t="s">
        <v>11</v>
      </c>
      <c r="E33" s="30" t="s">
        <v>66</v>
      </c>
      <c r="F33" s="30" t="str">
        <f t="shared" si="1"/>
        <v>PULOSARI</v>
      </c>
      <c r="G33" s="31">
        <v>2023</v>
      </c>
      <c r="H33" s="31">
        <v>0</v>
      </c>
      <c r="I33" s="30" t="s">
        <v>102</v>
      </c>
      <c r="L33" s="11" t="s">
        <v>67</v>
      </c>
      <c r="M33" s="7">
        <v>360132</v>
      </c>
    </row>
    <row r="34" spans="1:13" x14ac:dyDescent="0.25">
      <c r="A34" s="31">
        <v>31</v>
      </c>
      <c r="B34" s="31">
        <v>3601</v>
      </c>
      <c r="C34" s="31">
        <f t="shared" si="0"/>
        <v>360114</v>
      </c>
      <c r="D34" s="29" t="s">
        <v>11</v>
      </c>
      <c r="E34" s="30" t="s">
        <v>68</v>
      </c>
      <c r="F34" s="30" t="str">
        <f t="shared" si="1"/>
        <v>SAKETI</v>
      </c>
      <c r="G34" s="31">
        <v>2023</v>
      </c>
      <c r="H34" s="31">
        <v>2</v>
      </c>
      <c r="I34" s="30" t="s">
        <v>102</v>
      </c>
      <c r="L34" s="11" t="s">
        <v>69</v>
      </c>
      <c r="M34" s="7">
        <v>360114</v>
      </c>
    </row>
    <row r="35" spans="1:13" x14ac:dyDescent="0.25">
      <c r="A35" s="31">
        <v>32</v>
      </c>
      <c r="B35" s="31">
        <v>3601</v>
      </c>
      <c r="C35" s="31">
        <f t="shared" si="0"/>
        <v>360131</v>
      </c>
      <c r="D35" s="29" t="s">
        <v>11</v>
      </c>
      <c r="E35" s="30" t="s">
        <v>70</v>
      </c>
      <c r="F35" s="30" t="str">
        <f t="shared" si="1"/>
        <v>SINDANGRESMI</v>
      </c>
      <c r="G35" s="31">
        <v>2023</v>
      </c>
      <c r="H35" s="31">
        <v>1</v>
      </c>
      <c r="I35" s="30" t="s">
        <v>102</v>
      </c>
      <c r="L35" s="11" t="s">
        <v>71</v>
      </c>
      <c r="M35" s="7">
        <v>360131</v>
      </c>
    </row>
    <row r="36" spans="1:13" x14ac:dyDescent="0.25">
      <c r="A36" s="31">
        <v>33</v>
      </c>
      <c r="B36" s="31">
        <v>3601</v>
      </c>
      <c r="C36" s="31">
        <f t="shared" si="0"/>
        <v>360135</v>
      </c>
      <c r="D36" s="29" t="s">
        <v>11</v>
      </c>
      <c r="E36" s="30" t="s">
        <v>72</v>
      </c>
      <c r="F36" s="30" t="str">
        <f t="shared" si="1"/>
        <v>SOBANG</v>
      </c>
      <c r="G36" s="31">
        <v>2023</v>
      </c>
      <c r="H36" s="31">
        <v>0</v>
      </c>
      <c r="I36" s="30" t="s">
        <v>102</v>
      </c>
      <c r="L36" s="11" t="s">
        <v>73</v>
      </c>
      <c r="M36" s="7">
        <v>360135</v>
      </c>
    </row>
    <row r="37" spans="1:13" x14ac:dyDescent="0.25">
      <c r="A37" s="31">
        <v>34</v>
      </c>
      <c r="B37" s="31">
        <v>3601</v>
      </c>
      <c r="C37" s="31">
        <f t="shared" si="0"/>
        <v>360129</v>
      </c>
      <c r="D37" s="29" t="s">
        <v>11</v>
      </c>
      <c r="E37" s="30" t="s">
        <v>74</v>
      </c>
      <c r="F37" s="30" t="str">
        <f t="shared" si="1"/>
        <v>SUKARESMI</v>
      </c>
      <c r="G37" s="31">
        <v>2023</v>
      </c>
      <c r="H37" s="31">
        <v>0</v>
      </c>
      <c r="I37" s="30" t="s">
        <v>102</v>
      </c>
      <c r="L37" s="11" t="s">
        <v>75</v>
      </c>
      <c r="M37" s="7">
        <v>360129</v>
      </c>
    </row>
    <row r="38" spans="1:13" x14ac:dyDescent="0.25">
      <c r="A38" s="31">
        <v>35</v>
      </c>
      <c r="B38" s="31">
        <v>3601</v>
      </c>
      <c r="C38" s="31">
        <f t="shared" si="0"/>
        <v>360101</v>
      </c>
      <c r="D38" s="29" t="s">
        <v>11</v>
      </c>
      <c r="E38" s="30" t="s">
        <v>76</v>
      </c>
      <c r="F38" s="30" t="str">
        <f t="shared" si="1"/>
        <v>SUMUR</v>
      </c>
      <c r="G38" s="31">
        <v>2023</v>
      </c>
      <c r="H38" s="31">
        <v>0</v>
      </c>
      <c r="I38" s="30" t="s">
        <v>102</v>
      </c>
      <c r="L38" s="11" t="s">
        <v>77</v>
      </c>
      <c r="M38" s="7">
        <v>360101</v>
      </c>
    </row>
    <row r="39" spans="1:13" x14ac:dyDescent="0.25"/>
    <row r="40" spans="1:13" x14ac:dyDescent="0.25"/>
    <row r="41" spans="1:13" x14ac:dyDescent="0.25"/>
    <row r="42" spans="1:13" ht="21" x14ac:dyDescent="0.35">
      <c r="A42" s="8" t="s">
        <v>78</v>
      </c>
      <c r="B42" s="5"/>
      <c r="C42" s="5"/>
      <c r="D42" s="27"/>
      <c r="E42" s="27"/>
      <c r="F42" s="27"/>
    </row>
    <row r="43" spans="1:13" ht="33" customHeight="1" x14ac:dyDescent="0.25">
      <c r="A43" s="9">
        <v>1</v>
      </c>
      <c r="B43" s="52" t="s">
        <v>79</v>
      </c>
      <c r="C43" s="78"/>
      <c r="D43" s="69" t="s">
        <v>164</v>
      </c>
      <c r="E43" s="70"/>
      <c r="F43" s="70"/>
      <c r="G43" s="70"/>
      <c r="H43" s="70"/>
      <c r="I43" s="71"/>
    </row>
    <row r="44" spans="1:13" ht="33" customHeight="1" x14ac:dyDescent="0.25">
      <c r="A44" s="9">
        <v>2</v>
      </c>
      <c r="B44" s="54" t="s">
        <v>80</v>
      </c>
      <c r="C44" s="78"/>
      <c r="D44" s="66" t="s">
        <v>180</v>
      </c>
      <c r="E44" s="67"/>
      <c r="F44" s="67"/>
      <c r="G44" s="67"/>
      <c r="H44" s="67"/>
      <c r="I44" s="68"/>
    </row>
    <row r="45" spans="1:13" ht="33" customHeight="1" x14ac:dyDescent="0.25">
      <c r="A45" s="9">
        <v>3</v>
      </c>
      <c r="B45" s="54" t="s">
        <v>81</v>
      </c>
      <c r="C45" s="78"/>
      <c r="D45" s="62" t="s">
        <v>181</v>
      </c>
      <c r="E45" s="60"/>
      <c r="F45" s="60"/>
      <c r="G45" s="60"/>
      <c r="H45" s="60"/>
      <c r="I45" s="61"/>
    </row>
    <row r="46" spans="1:13" ht="33" customHeight="1" x14ac:dyDescent="0.25">
      <c r="A46" s="9">
        <v>4</v>
      </c>
      <c r="B46" s="54" t="s">
        <v>82</v>
      </c>
      <c r="C46" s="78"/>
      <c r="D46" s="62" t="s">
        <v>177</v>
      </c>
      <c r="E46" s="60"/>
      <c r="F46" s="60"/>
      <c r="G46" s="60"/>
      <c r="H46" s="60"/>
      <c r="I46" s="61"/>
    </row>
    <row r="47" spans="1:13" ht="33" customHeight="1" x14ac:dyDescent="0.25">
      <c r="A47" s="9">
        <v>5</v>
      </c>
      <c r="B47" s="54" t="s">
        <v>83</v>
      </c>
      <c r="C47" s="78"/>
      <c r="D47" s="72" t="s">
        <v>168</v>
      </c>
      <c r="E47" s="73"/>
      <c r="F47" s="73"/>
      <c r="G47" s="73"/>
      <c r="H47" s="73"/>
      <c r="I47" s="74"/>
    </row>
    <row r="48" spans="1:13" ht="33" customHeight="1" x14ac:dyDescent="0.25">
      <c r="A48" s="9">
        <v>6</v>
      </c>
      <c r="B48" s="54" t="s">
        <v>84</v>
      </c>
      <c r="C48" s="78"/>
      <c r="D48" s="75" t="s">
        <v>169</v>
      </c>
      <c r="E48" s="76"/>
      <c r="F48" s="76"/>
      <c r="G48" s="76"/>
      <c r="H48" s="76"/>
      <c r="I48" s="77"/>
    </row>
    <row r="49" spans="1:9" ht="33" customHeight="1" x14ac:dyDescent="0.25">
      <c r="A49" s="9">
        <v>7</v>
      </c>
      <c r="B49" s="54" t="s">
        <v>85</v>
      </c>
      <c r="C49" s="78"/>
      <c r="D49" s="59" t="s">
        <v>178</v>
      </c>
      <c r="E49" s="60"/>
      <c r="F49" s="60"/>
      <c r="G49" s="60"/>
      <c r="H49" s="60"/>
      <c r="I49" s="61"/>
    </row>
    <row r="50" spans="1:9" ht="33" customHeight="1" x14ac:dyDescent="0.25">
      <c r="A50" s="9">
        <v>8</v>
      </c>
      <c r="B50" s="54" t="s">
        <v>86</v>
      </c>
      <c r="C50" s="78"/>
      <c r="D50" s="62" t="s">
        <v>171</v>
      </c>
      <c r="E50" s="60"/>
      <c r="F50" s="60"/>
      <c r="G50" s="60"/>
      <c r="H50" s="60"/>
      <c r="I50" s="61"/>
    </row>
    <row r="51" spans="1:9" ht="33" customHeight="1" x14ac:dyDescent="0.25">
      <c r="A51" s="9">
        <v>9</v>
      </c>
      <c r="B51" s="54" t="s">
        <v>87</v>
      </c>
      <c r="C51" s="78"/>
      <c r="D51" s="62">
        <v>2023</v>
      </c>
      <c r="E51" s="60"/>
      <c r="F51" s="60"/>
      <c r="G51" s="60"/>
      <c r="H51" s="60"/>
      <c r="I51" s="61"/>
    </row>
    <row r="52" spans="1:9" ht="33" customHeight="1" x14ac:dyDescent="0.25">
      <c r="A52" s="9">
        <v>10</v>
      </c>
      <c r="B52" s="54" t="s">
        <v>88</v>
      </c>
      <c r="C52" s="78"/>
      <c r="D52" s="63" t="s">
        <v>94</v>
      </c>
      <c r="E52" s="64"/>
      <c r="F52" s="64"/>
      <c r="G52" s="64"/>
      <c r="H52" s="64"/>
      <c r="I52" s="65"/>
    </row>
    <row r="53" spans="1:9" x14ac:dyDescent="0.25"/>
    <row r="54" spans="1:9" x14ac:dyDescent="0.25"/>
    <row r="55" spans="1:9" x14ac:dyDescent="0.25"/>
    <row r="56" spans="1:9" x14ac:dyDescent="0.25"/>
    <row r="57" spans="1:9" x14ac:dyDescent="0.25"/>
    <row r="58" spans="1:9" x14ac:dyDescent="0.25"/>
    <row r="59" spans="1:9" x14ac:dyDescent="0.25"/>
    <row r="60" spans="1:9" x14ac:dyDescent="0.25"/>
    <row r="61" spans="1:9" x14ac:dyDescent="0.25"/>
    <row r="62" spans="1:9" x14ac:dyDescent="0.25"/>
    <row r="63" spans="1:9" x14ac:dyDescent="0.25"/>
    <row r="64" spans="1: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20">
    <mergeCell ref="B43:C43"/>
    <mergeCell ref="B44:C44"/>
    <mergeCell ref="B46:C46"/>
    <mergeCell ref="B47:C47"/>
    <mergeCell ref="B48:C48"/>
    <mergeCell ref="B49:C49"/>
    <mergeCell ref="B50:C50"/>
    <mergeCell ref="B51:C51"/>
    <mergeCell ref="B52:C52"/>
    <mergeCell ref="B45:C45"/>
    <mergeCell ref="D43:I43"/>
    <mergeCell ref="D45:I45"/>
    <mergeCell ref="D46:I46"/>
    <mergeCell ref="D47:I47"/>
    <mergeCell ref="D48:I48"/>
    <mergeCell ref="D49:I49"/>
    <mergeCell ref="D50:I50"/>
    <mergeCell ref="D51:I51"/>
    <mergeCell ref="D52:I52"/>
    <mergeCell ref="D44:I44"/>
  </mergeCells>
  <hyperlinks>
    <hyperlink ref="D48" r:id="rId1" xr:uid="{00000000-0004-0000-0400-000000000000}"/>
  </hyperlinks>
  <pageMargins left="0.70866141732283472" right="0.51181102362204722" top="0.74803149606299213" bottom="0.74803149606299213" header="0" footer="0"/>
  <pageSetup paperSize="10000" scale="75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9.2851562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8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2" t="s">
        <v>109</v>
      </c>
      <c r="B1" s="3"/>
      <c r="C1" s="4"/>
    </row>
    <row r="3" spans="1:14" x14ac:dyDescent="0.25">
      <c r="A3" s="12" t="s">
        <v>110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5</v>
      </c>
      <c r="G3" s="12" t="s">
        <v>6</v>
      </c>
      <c r="H3" s="12" t="s">
        <v>111</v>
      </c>
      <c r="I3" s="12" t="s">
        <v>8</v>
      </c>
      <c r="M3" s="5" t="s">
        <v>9</v>
      </c>
      <c r="N3" s="5" t="s">
        <v>10</v>
      </c>
    </row>
    <row r="4" spans="1:14" ht="15.75" x14ac:dyDescent="0.25">
      <c r="A4" s="13"/>
      <c r="B4" s="13">
        <v>3601</v>
      </c>
      <c r="C4" s="13">
        <f t="shared" ref="C4:C38" si="0">VLOOKUP(F4,$M$3:$N$38,2,0)</f>
        <v>360107</v>
      </c>
      <c r="D4" s="14" t="s">
        <v>11</v>
      </c>
      <c r="E4" s="13" t="s">
        <v>12</v>
      </c>
      <c r="F4" s="13" t="str">
        <f t="shared" ref="F4:F38" si="1">UPPER(E4)</f>
        <v>ANGSANA</v>
      </c>
      <c r="G4" s="12">
        <v>2021</v>
      </c>
      <c r="H4" s="12"/>
      <c r="I4" s="12" t="s">
        <v>112</v>
      </c>
      <c r="M4" s="6" t="s">
        <v>14</v>
      </c>
      <c r="N4" s="7">
        <v>360107</v>
      </c>
    </row>
    <row r="5" spans="1:14" ht="15.75" x14ac:dyDescent="0.25">
      <c r="A5" s="13"/>
      <c r="B5" s="13">
        <v>3601</v>
      </c>
      <c r="C5" s="13">
        <f t="shared" si="0"/>
        <v>360120</v>
      </c>
      <c r="D5" s="14" t="s">
        <v>11</v>
      </c>
      <c r="E5" s="13" t="s">
        <v>15</v>
      </c>
      <c r="F5" s="13" t="str">
        <f t="shared" si="1"/>
        <v>BANJAR</v>
      </c>
      <c r="G5" s="12">
        <v>2021</v>
      </c>
      <c r="H5" s="12"/>
      <c r="I5" s="12" t="s">
        <v>112</v>
      </c>
      <c r="M5" s="6" t="s">
        <v>16</v>
      </c>
      <c r="N5" s="7">
        <v>360120</v>
      </c>
    </row>
    <row r="6" spans="1:14" ht="15.75" x14ac:dyDescent="0.25">
      <c r="A6" s="13"/>
      <c r="B6" s="13">
        <v>3601</v>
      </c>
      <c r="C6" s="13">
        <f t="shared" si="0"/>
        <v>360110</v>
      </c>
      <c r="D6" s="14" t="s">
        <v>11</v>
      </c>
      <c r="E6" s="6" t="s">
        <v>17</v>
      </c>
      <c r="F6" s="13" t="str">
        <f t="shared" si="1"/>
        <v>BOJONG</v>
      </c>
      <c r="G6" s="12">
        <v>2021</v>
      </c>
      <c r="H6" s="13"/>
      <c r="I6" s="12" t="s">
        <v>112</v>
      </c>
      <c r="M6" s="6" t="s">
        <v>17</v>
      </c>
      <c r="N6" s="7">
        <v>360110</v>
      </c>
    </row>
    <row r="7" spans="1:14" ht="15.75" x14ac:dyDescent="0.25">
      <c r="A7" s="13"/>
      <c r="B7" s="13">
        <v>3601</v>
      </c>
      <c r="C7" s="13">
        <f t="shared" si="0"/>
        <v>360122</v>
      </c>
      <c r="D7" s="14" t="s">
        <v>11</v>
      </c>
      <c r="E7" s="13" t="s">
        <v>18</v>
      </c>
      <c r="F7" s="13" t="str">
        <f t="shared" si="1"/>
        <v>CADASARI</v>
      </c>
      <c r="G7" s="12">
        <v>2021</v>
      </c>
      <c r="H7" s="13"/>
      <c r="I7" s="12" t="s">
        <v>112</v>
      </c>
      <c r="M7" s="6" t="s">
        <v>19</v>
      </c>
      <c r="N7" s="7">
        <v>360122</v>
      </c>
    </row>
    <row r="8" spans="1:14" ht="15.75" x14ac:dyDescent="0.25">
      <c r="A8" s="13"/>
      <c r="B8" s="13">
        <v>3601</v>
      </c>
      <c r="C8" s="13">
        <f t="shared" si="0"/>
        <v>360128</v>
      </c>
      <c r="D8" s="14" t="s">
        <v>11</v>
      </c>
      <c r="E8" s="13" t="s">
        <v>20</v>
      </c>
      <c r="F8" s="13" t="str">
        <f t="shared" si="1"/>
        <v>CARITA</v>
      </c>
      <c r="G8" s="12">
        <v>2021</v>
      </c>
      <c r="H8" s="13"/>
      <c r="I8" s="12" t="s">
        <v>112</v>
      </c>
      <c r="M8" s="6" t="s">
        <v>21</v>
      </c>
      <c r="N8" s="7">
        <v>360128</v>
      </c>
    </row>
    <row r="9" spans="1:14" ht="15.75" x14ac:dyDescent="0.25">
      <c r="A9" s="13"/>
      <c r="B9" s="13">
        <v>3601</v>
      </c>
      <c r="C9" s="13">
        <f t="shared" si="0"/>
        <v>360103</v>
      </c>
      <c r="D9" s="14" t="s">
        <v>11</v>
      </c>
      <c r="E9" s="6" t="s">
        <v>22</v>
      </c>
      <c r="F9" s="13" t="str">
        <f t="shared" si="1"/>
        <v>CIBALIUNG</v>
      </c>
      <c r="G9" s="12">
        <v>2021</v>
      </c>
      <c r="H9" s="13"/>
      <c r="I9" s="12" t="s">
        <v>112</v>
      </c>
      <c r="M9" s="6" t="s">
        <v>22</v>
      </c>
      <c r="N9" s="7">
        <v>360103</v>
      </c>
    </row>
    <row r="10" spans="1:14" ht="15.75" x14ac:dyDescent="0.25">
      <c r="A10" s="13"/>
      <c r="B10" s="13">
        <v>3601</v>
      </c>
      <c r="C10" s="13">
        <f t="shared" si="0"/>
        <v>360127</v>
      </c>
      <c r="D10" s="14" t="s">
        <v>11</v>
      </c>
      <c r="E10" s="13" t="s">
        <v>23</v>
      </c>
      <c r="F10" s="13" t="str">
        <f t="shared" si="1"/>
        <v>CIBITUNG</v>
      </c>
      <c r="G10" s="12">
        <v>2021</v>
      </c>
      <c r="H10" s="13"/>
      <c r="I10" s="12" t="s">
        <v>112</v>
      </c>
      <c r="M10" s="6" t="s">
        <v>24</v>
      </c>
      <c r="N10" s="7">
        <v>360127</v>
      </c>
    </row>
    <row r="11" spans="1:14" ht="15.75" x14ac:dyDescent="0.25">
      <c r="A11" s="13"/>
      <c r="B11" s="13">
        <v>3601</v>
      </c>
      <c r="C11" s="13">
        <f t="shared" si="0"/>
        <v>360105</v>
      </c>
      <c r="D11" s="14" t="s">
        <v>11</v>
      </c>
      <c r="E11" s="13" t="s">
        <v>25</v>
      </c>
      <c r="F11" s="13" t="str">
        <f t="shared" si="1"/>
        <v>CIGEULIS</v>
      </c>
      <c r="G11" s="12">
        <v>2021</v>
      </c>
      <c r="H11" s="13"/>
      <c r="I11" s="12" t="s">
        <v>112</v>
      </c>
      <c r="M11" s="6" t="s">
        <v>26</v>
      </c>
      <c r="N11" s="7">
        <v>360105</v>
      </c>
    </row>
    <row r="12" spans="1:14" ht="15.75" x14ac:dyDescent="0.25">
      <c r="A12" s="13"/>
      <c r="B12" s="13">
        <v>3601</v>
      </c>
      <c r="C12" s="13">
        <f t="shared" si="0"/>
        <v>360126</v>
      </c>
      <c r="D12" s="14" t="s">
        <v>11</v>
      </c>
      <c r="E12" s="13" t="s">
        <v>27</v>
      </c>
      <c r="F12" s="13" t="str">
        <f t="shared" si="1"/>
        <v>CIKEDAL</v>
      </c>
      <c r="G12" s="12">
        <v>2021</v>
      </c>
      <c r="H12" s="13"/>
      <c r="I12" s="12" t="s">
        <v>112</v>
      </c>
      <c r="M12" s="6" t="s">
        <v>28</v>
      </c>
      <c r="N12" s="7">
        <v>360126</v>
      </c>
    </row>
    <row r="13" spans="1:14" ht="15.75" x14ac:dyDescent="0.25">
      <c r="A13" s="13"/>
      <c r="B13" s="13">
        <v>3601</v>
      </c>
      <c r="C13" s="13">
        <f t="shared" si="0"/>
        <v>360104</v>
      </c>
      <c r="D13" s="14" t="s">
        <v>11</v>
      </c>
      <c r="E13" s="13" t="s">
        <v>29</v>
      </c>
      <c r="F13" s="13" t="str">
        <f t="shared" si="1"/>
        <v>CIKEUSIK</v>
      </c>
      <c r="G13" s="12">
        <v>2021</v>
      </c>
      <c r="H13" s="13"/>
      <c r="I13" s="12" t="s">
        <v>112</v>
      </c>
      <c r="M13" s="6" t="s">
        <v>30</v>
      </c>
      <c r="N13" s="7">
        <v>360104</v>
      </c>
    </row>
    <row r="14" spans="1:14" ht="15.75" x14ac:dyDescent="0.25">
      <c r="A14" s="13"/>
      <c r="B14" s="13">
        <v>3601</v>
      </c>
      <c r="C14" s="13">
        <f t="shared" si="0"/>
        <v>360102</v>
      </c>
      <c r="D14" s="14" t="s">
        <v>11</v>
      </c>
      <c r="E14" s="13" t="s">
        <v>31</v>
      </c>
      <c r="F14" s="13" t="str">
        <f t="shared" si="1"/>
        <v>CIMANGGU</v>
      </c>
      <c r="G14" s="12">
        <v>2021</v>
      </c>
      <c r="H14" s="13"/>
      <c r="I14" s="12" t="s">
        <v>112</v>
      </c>
      <c r="M14" s="6" t="s">
        <v>32</v>
      </c>
      <c r="N14" s="7">
        <v>360102</v>
      </c>
    </row>
    <row r="15" spans="1:14" ht="15.75" x14ac:dyDescent="0.25">
      <c r="A15" s="13"/>
      <c r="B15" s="13">
        <v>3601</v>
      </c>
      <c r="C15" s="13">
        <f t="shared" si="0"/>
        <v>360118</v>
      </c>
      <c r="D15" s="14" t="s">
        <v>11</v>
      </c>
      <c r="E15" s="13" t="s">
        <v>33</v>
      </c>
      <c r="F15" s="13" t="str">
        <f t="shared" si="1"/>
        <v>CIMANUK</v>
      </c>
      <c r="G15" s="12">
        <v>2021</v>
      </c>
      <c r="H15" s="13"/>
      <c r="I15" s="12" t="s">
        <v>112</v>
      </c>
      <c r="M15" s="6" t="s">
        <v>34</v>
      </c>
      <c r="N15" s="7">
        <v>360118</v>
      </c>
    </row>
    <row r="16" spans="1:14" ht="15.75" x14ac:dyDescent="0.25">
      <c r="A16" s="13"/>
      <c r="B16" s="13">
        <v>3601</v>
      </c>
      <c r="C16" s="13">
        <f t="shared" si="0"/>
        <v>360115</v>
      </c>
      <c r="D16" s="14" t="s">
        <v>11</v>
      </c>
      <c r="E16" s="13" t="s">
        <v>35</v>
      </c>
      <c r="F16" s="13" t="str">
        <f t="shared" si="1"/>
        <v>CIPEUCANG</v>
      </c>
      <c r="G16" s="12">
        <v>2021</v>
      </c>
      <c r="H16" s="13"/>
      <c r="I16" s="12" t="s">
        <v>112</v>
      </c>
      <c r="M16" s="6" t="s">
        <v>36</v>
      </c>
      <c r="N16" s="7">
        <v>360115</v>
      </c>
    </row>
    <row r="17" spans="1:14" ht="15.75" x14ac:dyDescent="0.25">
      <c r="A17" s="13"/>
      <c r="B17" s="13">
        <v>3601</v>
      </c>
      <c r="C17" s="13">
        <f t="shared" si="0"/>
        <v>360123</v>
      </c>
      <c r="D17" s="14" t="s">
        <v>11</v>
      </c>
      <c r="E17" s="6" t="s">
        <v>37</v>
      </c>
      <c r="F17" s="13" t="str">
        <f t="shared" si="1"/>
        <v>CISATA</v>
      </c>
      <c r="G17" s="12">
        <v>2021</v>
      </c>
      <c r="H17" s="13"/>
      <c r="I17" s="12" t="s">
        <v>112</v>
      </c>
      <c r="M17" s="6" t="s">
        <v>37</v>
      </c>
      <c r="N17" s="7">
        <v>360123</v>
      </c>
    </row>
    <row r="18" spans="1:14" ht="15.75" x14ac:dyDescent="0.25">
      <c r="A18" s="13"/>
      <c r="B18" s="13">
        <v>3601</v>
      </c>
      <c r="C18" s="13">
        <f t="shared" si="0"/>
        <v>360116</v>
      </c>
      <c r="D18" s="14" t="s">
        <v>11</v>
      </c>
      <c r="E18" s="13" t="s">
        <v>38</v>
      </c>
      <c r="F18" s="13" t="str">
        <f t="shared" si="1"/>
        <v>JIPUT</v>
      </c>
      <c r="G18" s="12">
        <v>2021</v>
      </c>
      <c r="H18" s="13"/>
      <c r="I18" s="12" t="s">
        <v>112</v>
      </c>
      <c r="M18" s="6" t="s">
        <v>39</v>
      </c>
      <c r="N18" s="7">
        <v>360116</v>
      </c>
    </row>
    <row r="19" spans="1:14" ht="15.75" x14ac:dyDescent="0.25">
      <c r="A19" s="13"/>
      <c r="B19" s="13">
        <v>3601</v>
      </c>
      <c r="C19" s="13">
        <f t="shared" si="0"/>
        <v>360119</v>
      </c>
      <c r="D19" s="14" t="s">
        <v>11</v>
      </c>
      <c r="E19" s="13" t="s">
        <v>40</v>
      </c>
      <c r="F19" s="13" t="str">
        <f t="shared" si="1"/>
        <v>KADUHEJO</v>
      </c>
      <c r="G19" s="12">
        <v>2021</v>
      </c>
      <c r="H19" s="13"/>
      <c r="I19" s="12" t="s">
        <v>112</v>
      </c>
      <c r="M19" s="6" t="s">
        <v>41</v>
      </c>
      <c r="N19" s="7">
        <v>360119</v>
      </c>
    </row>
    <row r="20" spans="1:14" ht="15.75" x14ac:dyDescent="0.25">
      <c r="A20" s="13"/>
      <c r="B20" s="13">
        <v>3601</v>
      </c>
      <c r="C20" s="13">
        <f t="shared" si="0"/>
        <v>360125</v>
      </c>
      <c r="D20" s="14" t="s">
        <v>11</v>
      </c>
      <c r="E20" s="13" t="s">
        <v>42</v>
      </c>
      <c r="F20" s="13" t="str">
        <f t="shared" si="1"/>
        <v>KARANGTANJUNG</v>
      </c>
      <c r="G20" s="12">
        <v>2021</v>
      </c>
      <c r="H20" s="13"/>
      <c r="I20" s="12" t="s">
        <v>112</v>
      </c>
      <c r="M20" s="6" t="s">
        <v>43</v>
      </c>
      <c r="N20" s="7">
        <v>360125</v>
      </c>
    </row>
    <row r="21" spans="1:14" ht="15.75" customHeight="1" x14ac:dyDescent="0.25">
      <c r="A21" s="13"/>
      <c r="B21" s="13">
        <v>3601</v>
      </c>
      <c r="C21" s="13">
        <f t="shared" si="0"/>
        <v>360133</v>
      </c>
      <c r="D21" s="14" t="s">
        <v>11</v>
      </c>
      <c r="E21" s="13" t="s">
        <v>44</v>
      </c>
      <c r="F21" s="13" t="str">
        <f t="shared" si="1"/>
        <v>KORONCONG</v>
      </c>
      <c r="G21" s="12">
        <v>2021</v>
      </c>
      <c r="H21" s="13"/>
      <c r="I21" s="12" t="s">
        <v>112</v>
      </c>
      <c r="M21" s="6" t="s">
        <v>45</v>
      </c>
      <c r="N21" s="7">
        <v>360133</v>
      </c>
    </row>
    <row r="22" spans="1:14" ht="15.75" customHeight="1" x14ac:dyDescent="0.25">
      <c r="A22" s="13"/>
      <c r="B22" s="13">
        <v>3601</v>
      </c>
      <c r="C22" s="13">
        <f t="shared" si="0"/>
        <v>360112</v>
      </c>
      <c r="D22" s="14" t="s">
        <v>11</v>
      </c>
      <c r="E22" s="13" t="s">
        <v>46</v>
      </c>
      <c r="F22" s="13" t="str">
        <f t="shared" si="1"/>
        <v>LABUAN</v>
      </c>
      <c r="G22" s="12">
        <v>2021</v>
      </c>
      <c r="H22" s="13"/>
      <c r="I22" s="12" t="s">
        <v>112</v>
      </c>
      <c r="M22" s="6" t="s">
        <v>47</v>
      </c>
      <c r="N22" s="7">
        <v>360112</v>
      </c>
    </row>
    <row r="23" spans="1:14" ht="15.75" customHeight="1" x14ac:dyDescent="0.25">
      <c r="A23" s="13"/>
      <c r="B23" s="13">
        <v>3601</v>
      </c>
      <c r="C23" s="13">
        <f t="shared" si="0"/>
        <v>360134</v>
      </c>
      <c r="D23" s="14" t="s">
        <v>11</v>
      </c>
      <c r="E23" s="13" t="s">
        <v>48</v>
      </c>
      <c r="F23" s="13" t="str">
        <f t="shared" si="1"/>
        <v>MAJASARI</v>
      </c>
      <c r="G23" s="12">
        <v>2021</v>
      </c>
      <c r="H23" s="13"/>
      <c r="I23" s="12" t="s">
        <v>112</v>
      </c>
      <c r="M23" s="6" t="s">
        <v>49</v>
      </c>
      <c r="N23" s="7">
        <v>360134</v>
      </c>
    </row>
    <row r="24" spans="1:14" ht="15.75" customHeight="1" x14ac:dyDescent="0.25">
      <c r="A24" s="13"/>
      <c r="B24" s="13">
        <v>3601</v>
      </c>
      <c r="C24" s="13">
        <f t="shared" si="0"/>
        <v>360117</v>
      </c>
      <c r="D24" s="14" t="s">
        <v>11</v>
      </c>
      <c r="E24" s="13" t="s">
        <v>50</v>
      </c>
      <c r="F24" s="13" t="str">
        <f t="shared" si="1"/>
        <v>MANDALAWANGI</v>
      </c>
      <c r="G24" s="12">
        <v>2021</v>
      </c>
      <c r="H24" s="13"/>
      <c r="I24" s="12" t="s">
        <v>112</v>
      </c>
      <c r="M24" s="6" t="s">
        <v>51</v>
      </c>
      <c r="N24" s="7">
        <v>360117</v>
      </c>
    </row>
    <row r="25" spans="1:14" ht="15.75" customHeight="1" x14ac:dyDescent="0.25">
      <c r="A25" s="13"/>
      <c r="B25" s="13">
        <v>3601</v>
      </c>
      <c r="C25" s="13">
        <f t="shared" si="0"/>
        <v>360130</v>
      </c>
      <c r="D25" s="14" t="s">
        <v>11</v>
      </c>
      <c r="E25" s="13" t="s">
        <v>52</v>
      </c>
      <c r="F25" s="13" t="str">
        <f t="shared" si="1"/>
        <v>MEKARJAYA</v>
      </c>
      <c r="G25" s="12">
        <v>2021</v>
      </c>
      <c r="H25" s="13"/>
      <c r="I25" s="12" t="s">
        <v>112</v>
      </c>
      <c r="M25" s="6" t="s">
        <v>53</v>
      </c>
      <c r="N25" s="7">
        <v>360130</v>
      </c>
    </row>
    <row r="26" spans="1:14" ht="15.75" customHeight="1" x14ac:dyDescent="0.25">
      <c r="A26" s="13"/>
      <c r="B26" s="13">
        <v>3601</v>
      </c>
      <c r="C26" s="13">
        <f t="shared" si="0"/>
        <v>360113</v>
      </c>
      <c r="D26" s="14" t="s">
        <v>11</v>
      </c>
      <c r="E26" s="13" t="s">
        <v>54</v>
      </c>
      <c r="F26" s="13" t="str">
        <f t="shared" si="1"/>
        <v>MENES</v>
      </c>
      <c r="G26" s="12">
        <v>2021</v>
      </c>
      <c r="H26" s="13"/>
      <c r="I26" s="12" t="s">
        <v>112</v>
      </c>
      <c r="M26" s="6" t="s">
        <v>55</v>
      </c>
      <c r="N26" s="7">
        <v>360113</v>
      </c>
    </row>
    <row r="27" spans="1:14" ht="15.75" customHeight="1" x14ac:dyDescent="0.25">
      <c r="A27" s="13"/>
      <c r="B27" s="13">
        <v>3601</v>
      </c>
      <c r="C27" s="13">
        <f t="shared" si="0"/>
        <v>360108</v>
      </c>
      <c r="D27" s="14" t="s">
        <v>11</v>
      </c>
      <c r="E27" s="13" t="s">
        <v>56</v>
      </c>
      <c r="F27" s="13" t="str">
        <f t="shared" si="1"/>
        <v>MUNJUL</v>
      </c>
      <c r="G27" s="12">
        <v>2021</v>
      </c>
      <c r="H27" s="13"/>
      <c r="I27" s="12" t="s">
        <v>112</v>
      </c>
      <c r="M27" s="6" t="s">
        <v>57</v>
      </c>
      <c r="N27" s="7">
        <v>360108</v>
      </c>
    </row>
    <row r="28" spans="1:14" ht="15.75" customHeight="1" x14ac:dyDescent="0.25">
      <c r="A28" s="13"/>
      <c r="B28" s="13">
        <v>3601</v>
      </c>
      <c r="C28" s="13">
        <f t="shared" si="0"/>
        <v>360109</v>
      </c>
      <c r="D28" s="14" t="s">
        <v>11</v>
      </c>
      <c r="E28" s="13" t="s">
        <v>58</v>
      </c>
      <c r="F28" s="13" t="str">
        <f t="shared" si="1"/>
        <v>PAGELARAN</v>
      </c>
      <c r="G28" s="12">
        <v>2021</v>
      </c>
      <c r="H28" s="13"/>
      <c r="I28" s="12" t="s">
        <v>112</v>
      </c>
      <c r="M28" s="6" t="s">
        <v>59</v>
      </c>
      <c r="N28" s="7">
        <v>360109</v>
      </c>
    </row>
    <row r="29" spans="1:14" ht="15.75" customHeight="1" x14ac:dyDescent="0.25">
      <c r="A29" s="13"/>
      <c r="B29" s="13">
        <v>3601</v>
      </c>
      <c r="C29" s="13">
        <f t="shared" si="0"/>
        <v>360121</v>
      </c>
      <c r="D29" s="14" t="s">
        <v>11</v>
      </c>
      <c r="E29" s="6" t="s">
        <v>60</v>
      </c>
      <c r="F29" s="13" t="str">
        <f t="shared" si="1"/>
        <v>PANDEGLANG</v>
      </c>
      <c r="G29" s="12">
        <v>2021</v>
      </c>
      <c r="H29" s="13"/>
      <c r="I29" s="12" t="s">
        <v>112</v>
      </c>
      <c r="M29" s="6" t="s">
        <v>60</v>
      </c>
      <c r="N29" s="7">
        <v>360121</v>
      </c>
    </row>
    <row r="30" spans="1:14" ht="15.75" customHeight="1" x14ac:dyDescent="0.25">
      <c r="A30" s="13"/>
      <c r="B30" s="13">
        <v>3601</v>
      </c>
      <c r="C30" s="13">
        <f t="shared" si="0"/>
        <v>360106</v>
      </c>
      <c r="D30" s="14" t="s">
        <v>11</v>
      </c>
      <c r="E30" s="6" t="s">
        <v>61</v>
      </c>
      <c r="F30" s="13" t="str">
        <f t="shared" si="1"/>
        <v>PANIMBANG</v>
      </c>
      <c r="G30" s="12">
        <v>2021</v>
      </c>
      <c r="H30" s="13"/>
      <c r="I30" s="12" t="s">
        <v>112</v>
      </c>
      <c r="M30" s="6" t="s">
        <v>61</v>
      </c>
      <c r="N30" s="7">
        <v>360106</v>
      </c>
    </row>
    <row r="31" spans="1:14" ht="15.75" customHeight="1" x14ac:dyDescent="0.25">
      <c r="A31" s="13"/>
      <c r="B31" s="13">
        <v>3601</v>
      </c>
      <c r="C31" s="13">
        <f t="shared" si="0"/>
        <v>360124</v>
      </c>
      <c r="D31" s="14" t="s">
        <v>11</v>
      </c>
      <c r="E31" s="13" t="s">
        <v>62</v>
      </c>
      <c r="F31" s="13" t="str">
        <f t="shared" si="1"/>
        <v>PATIA</v>
      </c>
      <c r="G31" s="12">
        <v>2021</v>
      </c>
      <c r="H31" s="13"/>
      <c r="I31" s="12" t="s">
        <v>112</v>
      </c>
      <c r="M31" s="6" t="s">
        <v>63</v>
      </c>
      <c r="N31" s="7">
        <v>360124</v>
      </c>
    </row>
    <row r="32" spans="1:14" ht="15.75" customHeight="1" x14ac:dyDescent="0.25">
      <c r="A32" s="13"/>
      <c r="B32" s="13">
        <v>3601</v>
      </c>
      <c r="C32" s="13">
        <f t="shared" si="0"/>
        <v>360111</v>
      </c>
      <c r="D32" s="14" t="s">
        <v>11</v>
      </c>
      <c r="E32" s="13" t="s">
        <v>64</v>
      </c>
      <c r="F32" s="13" t="str">
        <f t="shared" si="1"/>
        <v>PICUNG</v>
      </c>
      <c r="G32" s="12">
        <v>2021</v>
      </c>
      <c r="H32" s="13"/>
      <c r="I32" s="12" t="s">
        <v>112</v>
      </c>
      <c r="M32" s="6" t="s">
        <v>65</v>
      </c>
      <c r="N32" s="7">
        <v>360111</v>
      </c>
    </row>
    <row r="33" spans="1:14" ht="15.75" customHeight="1" x14ac:dyDescent="0.25">
      <c r="A33" s="13"/>
      <c r="B33" s="13">
        <v>3601</v>
      </c>
      <c r="C33" s="13">
        <f t="shared" si="0"/>
        <v>360132</v>
      </c>
      <c r="D33" s="14" t="s">
        <v>11</v>
      </c>
      <c r="E33" s="13" t="s">
        <v>66</v>
      </c>
      <c r="F33" s="13" t="str">
        <f t="shared" si="1"/>
        <v>PULOSARI</v>
      </c>
      <c r="G33" s="12">
        <v>2021</v>
      </c>
      <c r="H33" s="13"/>
      <c r="I33" s="12" t="s">
        <v>112</v>
      </c>
      <c r="M33" s="6" t="s">
        <v>67</v>
      </c>
      <c r="N33" s="7">
        <v>360132</v>
      </c>
    </row>
    <row r="34" spans="1:14" ht="15.75" customHeight="1" x14ac:dyDescent="0.25">
      <c r="A34" s="13"/>
      <c r="B34" s="13">
        <v>3601</v>
      </c>
      <c r="C34" s="13">
        <f t="shared" si="0"/>
        <v>360114</v>
      </c>
      <c r="D34" s="14" t="s">
        <v>11</v>
      </c>
      <c r="E34" s="13" t="s">
        <v>68</v>
      </c>
      <c r="F34" s="13" t="str">
        <f t="shared" si="1"/>
        <v>SAKETI</v>
      </c>
      <c r="G34" s="12">
        <v>2021</v>
      </c>
      <c r="H34" s="13"/>
      <c r="I34" s="12" t="s">
        <v>112</v>
      </c>
      <c r="M34" s="6" t="s">
        <v>69</v>
      </c>
      <c r="N34" s="7">
        <v>360114</v>
      </c>
    </row>
    <row r="35" spans="1:14" ht="15.75" customHeight="1" x14ac:dyDescent="0.25">
      <c r="A35" s="13"/>
      <c r="B35" s="13">
        <v>3601</v>
      </c>
      <c r="C35" s="13">
        <f t="shared" si="0"/>
        <v>360131</v>
      </c>
      <c r="D35" s="14" t="s">
        <v>11</v>
      </c>
      <c r="E35" s="13" t="s">
        <v>70</v>
      </c>
      <c r="F35" s="13" t="str">
        <f t="shared" si="1"/>
        <v>SINDANGRESMI</v>
      </c>
      <c r="G35" s="12">
        <v>2021</v>
      </c>
      <c r="H35" s="13"/>
      <c r="I35" s="12" t="s">
        <v>112</v>
      </c>
      <c r="M35" s="6" t="s">
        <v>71</v>
      </c>
      <c r="N35" s="7">
        <v>360131</v>
      </c>
    </row>
    <row r="36" spans="1:14" ht="15.75" customHeight="1" x14ac:dyDescent="0.25">
      <c r="A36" s="13"/>
      <c r="B36" s="13">
        <v>3601</v>
      </c>
      <c r="C36" s="13">
        <f t="shared" si="0"/>
        <v>360135</v>
      </c>
      <c r="D36" s="14" t="s">
        <v>11</v>
      </c>
      <c r="E36" s="13" t="s">
        <v>72</v>
      </c>
      <c r="F36" s="13" t="str">
        <f t="shared" si="1"/>
        <v>SOBANG</v>
      </c>
      <c r="G36" s="12">
        <v>2021</v>
      </c>
      <c r="H36" s="13"/>
      <c r="I36" s="12" t="s">
        <v>112</v>
      </c>
      <c r="M36" s="6" t="s">
        <v>73</v>
      </c>
      <c r="N36" s="7">
        <v>360135</v>
      </c>
    </row>
    <row r="37" spans="1:14" ht="15.75" customHeight="1" x14ac:dyDescent="0.25">
      <c r="A37" s="13"/>
      <c r="B37" s="13">
        <v>3601</v>
      </c>
      <c r="C37" s="13">
        <f t="shared" si="0"/>
        <v>360129</v>
      </c>
      <c r="D37" s="14" t="s">
        <v>11</v>
      </c>
      <c r="E37" s="13" t="s">
        <v>74</v>
      </c>
      <c r="F37" s="13" t="str">
        <f t="shared" si="1"/>
        <v>SUKARESMI</v>
      </c>
      <c r="G37" s="12">
        <v>2021</v>
      </c>
      <c r="H37" s="13"/>
      <c r="I37" s="12" t="s">
        <v>112</v>
      </c>
      <c r="M37" s="6" t="s">
        <v>75</v>
      </c>
      <c r="N37" s="7">
        <v>360129</v>
      </c>
    </row>
    <row r="38" spans="1:14" ht="15.75" customHeight="1" x14ac:dyDescent="0.25">
      <c r="A38" s="13"/>
      <c r="B38" s="13">
        <v>3601</v>
      </c>
      <c r="C38" s="13">
        <f t="shared" si="0"/>
        <v>360101</v>
      </c>
      <c r="D38" s="14" t="s">
        <v>11</v>
      </c>
      <c r="E38" s="13" t="s">
        <v>76</v>
      </c>
      <c r="F38" s="13" t="str">
        <f t="shared" si="1"/>
        <v>SUMUR</v>
      </c>
      <c r="G38" s="12">
        <v>2021</v>
      </c>
      <c r="H38" s="13"/>
      <c r="I38" s="12" t="s">
        <v>112</v>
      </c>
      <c r="M38" s="6" t="s">
        <v>77</v>
      </c>
      <c r="N38" s="7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1000"/>
  <sheetViews>
    <sheetView workbookViewId="0"/>
  </sheetViews>
  <sheetFormatPr defaultColWidth="14.42578125" defaultRowHeight="15" customHeight="1" x14ac:dyDescent="0.25"/>
  <cols>
    <col min="1" max="1" width="10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30.7109375" customWidth="1"/>
    <col min="9" max="9" width="6.85546875" customWidth="1"/>
    <col min="10" max="11" width="8.7109375" customWidth="1"/>
    <col min="12" max="12" width="16.5703125" hidden="1" customWidth="1"/>
    <col min="13" max="13" width="19.7109375" hidden="1" customWidth="1"/>
    <col min="14" max="27" width="8.7109375" customWidth="1"/>
  </cols>
  <sheetData>
    <row r="1" spans="1:13" ht="21" x14ac:dyDescent="0.35">
      <c r="A1" s="2" t="s">
        <v>113</v>
      </c>
      <c r="B1" s="3"/>
      <c r="C1" s="4"/>
    </row>
    <row r="3" spans="1:13" x14ac:dyDescent="0.25">
      <c r="A3" s="12" t="s">
        <v>110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5</v>
      </c>
      <c r="G3" s="12" t="s">
        <v>6</v>
      </c>
      <c r="H3" s="12" t="s">
        <v>114</v>
      </c>
      <c r="I3" s="12" t="s">
        <v>8</v>
      </c>
      <c r="L3" s="5" t="s">
        <v>9</v>
      </c>
      <c r="M3" s="5" t="s">
        <v>10</v>
      </c>
    </row>
    <row r="4" spans="1:13" ht="15.75" x14ac:dyDescent="0.25">
      <c r="A4" s="13"/>
      <c r="B4" s="13">
        <v>3601</v>
      </c>
      <c r="C4" s="13">
        <f t="shared" ref="C4:C38" si="0">VLOOKUP(F4,$L$3:$M$38,2,0)</f>
        <v>360107</v>
      </c>
      <c r="D4" s="14" t="s">
        <v>11</v>
      </c>
      <c r="E4" s="13" t="s">
        <v>12</v>
      </c>
      <c r="F4" s="13" t="str">
        <f t="shared" ref="F4:F38" si="1">UPPER(E4)</f>
        <v>ANGSANA</v>
      </c>
      <c r="G4" s="12">
        <v>2021</v>
      </c>
      <c r="H4" s="12"/>
      <c r="I4" s="12" t="s">
        <v>115</v>
      </c>
      <c r="L4" s="6" t="s">
        <v>14</v>
      </c>
      <c r="M4" s="7">
        <v>360107</v>
      </c>
    </row>
    <row r="5" spans="1:13" ht="15.75" x14ac:dyDescent="0.25">
      <c r="A5" s="13"/>
      <c r="B5" s="13">
        <v>3601</v>
      </c>
      <c r="C5" s="13">
        <f t="shared" si="0"/>
        <v>360120</v>
      </c>
      <c r="D5" s="14" t="s">
        <v>11</v>
      </c>
      <c r="E5" s="13" t="s">
        <v>15</v>
      </c>
      <c r="F5" s="13" t="str">
        <f t="shared" si="1"/>
        <v>BANJAR</v>
      </c>
      <c r="G5" s="12">
        <v>2021</v>
      </c>
      <c r="H5" s="12"/>
      <c r="I5" s="12" t="s">
        <v>115</v>
      </c>
      <c r="L5" s="6" t="s">
        <v>16</v>
      </c>
      <c r="M5" s="7">
        <v>360120</v>
      </c>
    </row>
    <row r="6" spans="1:13" ht="15.75" x14ac:dyDescent="0.25">
      <c r="A6" s="13"/>
      <c r="B6" s="13">
        <v>3601</v>
      </c>
      <c r="C6" s="13">
        <f t="shared" si="0"/>
        <v>360110</v>
      </c>
      <c r="D6" s="14" t="s">
        <v>11</v>
      </c>
      <c r="E6" s="6" t="s">
        <v>17</v>
      </c>
      <c r="F6" s="13" t="str">
        <f t="shared" si="1"/>
        <v>BOJONG</v>
      </c>
      <c r="G6" s="12">
        <v>2021</v>
      </c>
      <c r="H6" s="12"/>
      <c r="I6" s="12" t="s">
        <v>115</v>
      </c>
      <c r="L6" s="6" t="s">
        <v>17</v>
      </c>
      <c r="M6" s="7">
        <v>360110</v>
      </c>
    </row>
    <row r="7" spans="1:13" ht="15.75" x14ac:dyDescent="0.25">
      <c r="A7" s="13"/>
      <c r="B7" s="13">
        <v>3601</v>
      </c>
      <c r="C7" s="13">
        <f t="shared" si="0"/>
        <v>360122</v>
      </c>
      <c r="D7" s="14" t="s">
        <v>11</v>
      </c>
      <c r="E7" s="13" t="s">
        <v>18</v>
      </c>
      <c r="F7" s="13" t="str">
        <f t="shared" si="1"/>
        <v>CADASARI</v>
      </c>
      <c r="G7" s="12">
        <v>2021</v>
      </c>
      <c r="H7" s="12"/>
      <c r="I7" s="12" t="s">
        <v>115</v>
      </c>
      <c r="L7" s="6" t="s">
        <v>19</v>
      </c>
      <c r="M7" s="7">
        <v>360122</v>
      </c>
    </row>
    <row r="8" spans="1:13" ht="15.75" x14ac:dyDescent="0.25">
      <c r="A8" s="13"/>
      <c r="B8" s="13">
        <v>3601</v>
      </c>
      <c r="C8" s="13">
        <f t="shared" si="0"/>
        <v>360128</v>
      </c>
      <c r="D8" s="14" t="s">
        <v>11</v>
      </c>
      <c r="E8" s="13" t="s">
        <v>20</v>
      </c>
      <c r="F8" s="13" t="str">
        <f t="shared" si="1"/>
        <v>CARITA</v>
      </c>
      <c r="G8" s="12">
        <v>2021</v>
      </c>
      <c r="H8" s="12"/>
      <c r="I8" s="12" t="s">
        <v>115</v>
      </c>
      <c r="L8" s="6" t="s">
        <v>21</v>
      </c>
      <c r="M8" s="7">
        <v>360128</v>
      </c>
    </row>
    <row r="9" spans="1:13" ht="15.75" x14ac:dyDescent="0.25">
      <c r="A9" s="13"/>
      <c r="B9" s="13">
        <v>3601</v>
      </c>
      <c r="C9" s="13">
        <f t="shared" si="0"/>
        <v>360103</v>
      </c>
      <c r="D9" s="14" t="s">
        <v>11</v>
      </c>
      <c r="E9" s="6" t="s">
        <v>22</v>
      </c>
      <c r="F9" s="13" t="str">
        <f t="shared" si="1"/>
        <v>CIBALIUNG</v>
      </c>
      <c r="G9" s="12">
        <v>2021</v>
      </c>
      <c r="H9" s="12"/>
      <c r="I9" s="12" t="s">
        <v>115</v>
      </c>
      <c r="L9" s="6" t="s">
        <v>22</v>
      </c>
      <c r="M9" s="7">
        <v>360103</v>
      </c>
    </row>
    <row r="10" spans="1:13" ht="15.75" x14ac:dyDescent="0.25">
      <c r="A10" s="13"/>
      <c r="B10" s="13">
        <v>3601</v>
      </c>
      <c r="C10" s="13">
        <f t="shared" si="0"/>
        <v>360127</v>
      </c>
      <c r="D10" s="14" t="s">
        <v>11</v>
      </c>
      <c r="E10" s="13" t="s">
        <v>23</v>
      </c>
      <c r="F10" s="13" t="str">
        <f t="shared" si="1"/>
        <v>CIBITUNG</v>
      </c>
      <c r="G10" s="12">
        <v>2021</v>
      </c>
      <c r="H10" s="12"/>
      <c r="I10" s="12" t="s">
        <v>115</v>
      </c>
      <c r="L10" s="6" t="s">
        <v>24</v>
      </c>
      <c r="M10" s="7">
        <v>360127</v>
      </c>
    </row>
    <row r="11" spans="1:13" ht="15.75" x14ac:dyDescent="0.25">
      <c r="A11" s="13"/>
      <c r="B11" s="13">
        <v>3601</v>
      </c>
      <c r="C11" s="13">
        <f t="shared" si="0"/>
        <v>360105</v>
      </c>
      <c r="D11" s="14" t="s">
        <v>11</v>
      </c>
      <c r="E11" s="13" t="s">
        <v>25</v>
      </c>
      <c r="F11" s="13" t="str">
        <f t="shared" si="1"/>
        <v>CIGEULIS</v>
      </c>
      <c r="G11" s="12">
        <v>2021</v>
      </c>
      <c r="H11" s="12"/>
      <c r="I11" s="12" t="s">
        <v>115</v>
      </c>
      <c r="L11" s="6" t="s">
        <v>26</v>
      </c>
      <c r="M11" s="7">
        <v>360105</v>
      </c>
    </row>
    <row r="12" spans="1:13" ht="15.75" x14ac:dyDescent="0.25">
      <c r="A12" s="13"/>
      <c r="B12" s="13">
        <v>3601</v>
      </c>
      <c r="C12" s="13">
        <f t="shared" si="0"/>
        <v>360126</v>
      </c>
      <c r="D12" s="14" t="s">
        <v>11</v>
      </c>
      <c r="E12" s="13" t="s">
        <v>27</v>
      </c>
      <c r="F12" s="13" t="str">
        <f t="shared" si="1"/>
        <v>CIKEDAL</v>
      </c>
      <c r="G12" s="12">
        <v>2021</v>
      </c>
      <c r="H12" s="12"/>
      <c r="I12" s="12" t="s">
        <v>115</v>
      </c>
      <c r="L12" s="6" t="s">
        <v>28</v>
      </c>
      <c r="M12" s="7">
        <v>360126</v>
      </c>
    </row>
    <row r="13" spans="1:13" ht="15.75" x14ac:dyDescent="0.25">
      <c r="A13" s="13"/>
      <c r="B13" s="13">
        <v>3601</v>
      </c>
      <c r="C13" s="13">
        <f t="shared" si="0"/>
        <v>360104</v>
      </c>
      <c r="D13" s="14" t="s">
        <v>11</v>
      </c>
      <c r="E13" s="13" t="s">
        <v>29</v>
      </c>
      <c r="F13" s="13" t="str">
        <f t="shared" si="1"/>
        <v>CIKEUSIK</v>
      </c>
      <c r="G13" s="12">
        <v>2021</v>
      </c>
      <c r="H13" s="12"/>
      <c r="I13" s="12" t="s">
        <v>115</v>
      </c>
      <c r="L13" s="6" t="s">
        <v>30</v>
      </c>
      <c r="M13" s="7">
        <v>360104</v>
      </c>
    </row>
    <row r="14" spans="1:13" ht="15.75" x14ac:dyDescent="0.25">
      <c r="A14" s="13"/>
      <c r="B14" s="13">
        <v>3601</v>
      </c>
      <c r="C14" s="13">
        <f t="shared" si="0"/>
        <v>360102</v>
      </c>
      <c r="D14" s="14" t="s">
        <v>11</v>
      </c>
      <c r="E14" s="13" t="s">
        <v>31</v>
      </c>
      <c r="F14" s="13" t="str">
        <f t="shared" si="1"/>
        <v>CIMANGGU</v>
      </c>
      <c r="G14" s="12">
        <v>2021</v>
      </c>
      <c r="H14" s="12"/>
      <c r="I14" s="12" t="s">
        <v>115</v>
      </c>
      <c r="L14" s="6" t="s">
        <v>32</v>
      </c>
      <c r="M14" s="7">
        <v>360102</v>
      </c>
    </row>
    <row r="15" spans="1:13" ht="15.75" x14ac:dyDescent="0.25">
      <c r="A15" s="13"/>
      <c r="B15" s="13">
        <v>3601</v>
      </c>
      <c r="C15" s="13">
        <f t="shared" si="0"/>
        <v>360118</v>
      </c>
      <c r="D15" s="14" t="s">
        <v>11</v>
      </c>
      <c r="E15" s="13" t="s">
        <v>33</v>
      </c>
      <c r="F15" s="13" t="str">
        <f t="shared" si="1"/>
        <v>CIMANUK</v>
      </c>
      <c r="G15" s="12">
        <v>2021</v>
      </c>
      <c r="H15" s="12"/>
      <c r="I15" s="12" t="s">
        <v>115</v>
      </c>
      <c r="L15" s="6" t="s">
        <v>34</v>
      </c>
      <c r="M15" s="7">
        <v>360118</v>
      </c>
    </row>
    <row r="16" spans="1:13" ht="15.75" x14ac:dyDescent="0.25">
      <c r="A16" s="13"/>
      <c r="B16" s="13">
        <v>3601</v>
      </c>
      <c r="C16" s="13">
        <f t="shared" si="0"/>
        <v>360115</v>
      </c>
      <c r="D16" s="14" t="s">
        <v>11</v>
      </c>
      <c r="E16" s="13" t="s">
        <v>35</v>
      </c>
      <c r="F16" s="13" t="str">
        <f t="shared" si="1"/>
        <v>CIPEUCANG</v>
      </c>
      <c r="G16" s="12">
        <v>2021</v>
      </c>
      <c r="H16" s="12"/>
      <c r="I16" s="12" t="s">
        <v>115</v>
      </c>
      <c r="L16" s="6" t="s">
        <v>36</v>
      </c>
      <c r="M16" s="7">
        <v>360115</v>
      </c>
    </row>
    <row r="17" spans="1:13" ht="15.75" x14ac:dyDescent="0.25">
      <c r="A17" s="13"/>
      <c r="B17" s="13">
        <v>3601</v>
      </c>
      <c r="C17" s="13">
        <f t="shared" si="0"/>
        <v>360123</v>
      </c>
      <c r="D17" s="14" t="s">
        <v>11</v>
      </c>
      <c r="E17" s="6" t="s">
        <v>37</v>
      </c>
      <c r="F17" s="13" t="str">
        <f t="shared" si="1"/>
        <v>CISATA</v>
      </c>
      <c r="G17" s="12">
        <v>2021</v>
      </c>
      <c r="H17" s="12"/>
      <c r="I17" s="12" t="s">
        <v>115</v>
      </c>
      <c r="L17" s="6" t="s">
        <v>37</v>
      </c>
      <c r="M17" s="7">
        <v>360123</v>
      </c>
    </row>
    <row r="18" spans="1:13" ht="15.75" x14ac:dyDescent="0.25">
      <c r="A18" s="13"/>
      <c r="B18" s="13">
        <v>3601</v>
      </c>
      <c r="C18" s="13">
        <f t="shared" si="0"/>
        <v>360116</v>
      </c>
      <c r="D18" s="14" t="s">
        <v>11</v>
      </c>
      <c r="E18" s="13" t="s">
        <v>38</v>
      </c>
      <c r="F18" s="13" t="str">
        <f t="shared" si="1"/>
        <v>JIPUT</v>
      </c>
      <c r="G18" s="12">
        <v>2021</v>
      </c>
      <c r="H18" s="12"/>
      <c r="I18" s="12" t="s">
        <v>115</v>
      </c>
      <c r="L18" s="6" t="s">
        <v>39</v>
      </c>
      <c r="M18" s="7">
        <v>360116</v>
      </c>
    </row>
    <row r="19" spans="1:13" ht="15.75" x14ac:dyDescent="0.25">
      <c r="A19" s="13"/>
      <c r="B19" s="13">
        <v>3601</v>
      </c>
      <c r="C19" s="13">
        <f t="shared" si="0"/>
        <v>360119</v>
      </c>
      <c r="D19" s="14" t="s">
        <v>11</v>
      </c>
      <c r="E19" s="13" t="s">
        <v>40</v>
      </c>
      <c r="F19" s="13" t="str">
        <f t="shared" si="1"/>
        <v>KADUHEJO</v>
      </c>
      <c r="G19" s="12">
        <v>2021</v>
      </c>
      <c r="H19" s="12"/>
      <c r="I19" s="12" t="s">
        <v>115</v>
      </c>
      <c r="L19" s="6" t="s">
        <v>41</v>
      </c>
      <c r="M19" s="7">
        <v>360119</v>
      </c>
    </row>
    <row r="20" spans="1:13" ht="15.75" x14ac:dyDescent="0.25">
      <c r="A20" s="13"/>
      <c r="B20" s="13">
        <v>3601</v>
      </c>
      <c r="C20" s="13">
        <f t="shared" si="0"/>
        <v>360125</v>
      </c>
      <c r="D20" s="14" t="s">
        <v>11</v>
      </c>
      <c r="E20" s="13" t="s">
        <v>42</v>
      </c>
      <c r="F20" s="13" t="str">
        <f t="shared" si="1"/>
        <v>KARANGTANJUNG</v>
      </c>
      <c r="G20" s="12">
        <v>2021</v>
      </c>
      <c r="H20" s="12"/>
      <c r="I20" s="12" t="s">
        <v>115</v>
      </c>
      <c r="L20" s="6" t="s">
        <v>43</v>
      </c>
      <c r="M20" s="7">
        <v>360125</v>
      </c>
    </row>
    <row r="21" spans="1:13" ht="15.75" customHeight="1" x14ac:dyDescent="0.25">
      <c r="A21" s="13"/>
      <c r="B21" s="13">
        <v>3601</v>
      </c>
      <c r="C21" s="13">
        <f t="shared" si="0"/>
        <v>360133</v>
      </c>
      <c r="D21" s="14" t="s">
        <v>11</v>
      </c>
      <c r="E21" s="13" t="s">
        <v>44</v>
      </c>
      <c r="F21" s="13" t="str">
        <f t="shared" si="1"/>
        <v>KORONCONG</v>
      </c>
      <c r="G21" s="12">
        <v>2021</v>
      </c>
      <c r="H21" s="12"/>
      <c r="I21" s="12" t="s">
        <v>115</v>
      </c>
      <c r="L21" s="6" t="s">
        <v>45</v>
      </c>
      <c r="M21" s="7">
        <v>360133</v>
      </c>
    </row>
    <row r="22" spans="1:13" ht="15.75" customHeight="1" x14ac:dyDescent="0.25">
      <c r="A22" s="13"/>
      <c r="B22" s="13">
        <v>3601</v>
      </c>
      <c r="C22" s="13">
        <f t="shared" si="0"/>
        <v>360112</v>
      </c>
      <c r="D22" s="14" t="s">
        <v>11</v>
      </c>
      <c r="E22" s="13" t="s">
        <v>46</v>
      </c>
      <c r="F22" s="13" t="str">
        <f t="shared" si="1"/>
        <v>LABUAN</v>
      </c>
      <c r="G22" s="12">
        <v>2021</v>
      </c>
      <c r="H22" s="12"/>
      <c r="I22" s="12" t="s">
        <v>115</v>
      </c>
      <c r="L22" s="6" t="s">
        <v>47</v>
      </c>
      <c r="M22" s="7">
        <v>360112</v>
      </c>
    </row>
    <row r="23" spans="1:13" ht="15.75" customHeight="1" x14ac:dyDescent="0.25">
      <c r="A23" s="13"/>
      <c r="B23" s="13">
        <v>3601</v>
      </c>
      <c r="C23" s="13">
        <f t="shared" si="0"/>
        <v>360134</v>
      </c>
      <c r="D23" s="14" t="s">
        <v>11</v>
      </c>
      <c r="E23" s="13" t="s">
        <v>48</v>
      </c>
      <c r="F23" s="13" t="str">
        <f t="shared" si="1"/>
        <v>MAJASARI</v>
      </c>
      <c r="G23" s="12">
        <v>2021</v>
      </c>
      <c r="H23" s="12"/>
      <c r="I23" s="12" t="s">
        <v>115</v>
      </c>
      <c r="L23" s="6" t="s">
        <v>49</v>
      </c>
      <c r="M23" s="7">
        <v>360134</v>
      </c>
    </row>
    <row r="24" spans="1:13" ht="15.75" customHeight="1" x14ac:dyDescent="0.25">
      <c r="A24" s="13"/>
      <c r="B24" s="13">
        <v>3601</v>
      </c>
      <c r="C24" s="13">
        <f t="shared" si="0"/>
        <v>360117</v>
      </c>
      <c r="D24" s="14" t="s">
        <v>11</v>
      </c>
      <c r="E24" s="13" t="s">
        <v>50</v>
      </c>
      <c r="F24" s="13" t="str">
        <f t="shared" si="1"/>
        <v>MANDALAWANGI</v>
      </c>
      <c r="G24" s="12">
        <v>2021</v>
      </c>
      <c r="H24" s="12"/>
      <c r="I24" s="12" t="s">
        <v>115</v>
      </c>
      <c r="L24" s="6" t="s">
        <v>51</v>
      </c>
      <c r="M24" s="7">
        <v>360117</v>
      </c>
    </row>
    <row r="25" spans="1:13" ht="15.75" customHeight="1" x14ac:dyDescent="0.25">
      <c r="A25" s="13"/>
      <c r="B25" s="13">
        <v>3601</v>
      </c>
      <c r="C25" s="13">
        <f t="shared" si="0"/>
        <v>360130</v>
      </c>
      <c r="D25" s="14" t="s">
        <v>11</v>
      </c>
      <c r="E25" s="15" t="s">
        <v>52</v>
      </c>
      <c r="F25" s="13" t="str">
        <f t="shared" si="1"/>
        <v>MEKARJAYA</v>
      </c>
      <c r="G25" s="12">
        <v>2021</v>
      </c>
      <c r="H25" s="12"/>
      <c r="I25" s="12" t="s">
        <v>115</v>
      </c>
      <c r="L25" s="6" t="s">
        <v>53</v>
      </c>
      <c r="M25" s="7">
        <v>360130</v>
      </c>
    </row>
    <row r="26" spans="1:13" ht="15.75" customHeight="1" x14ac:dyDescent="0.25">
      <c r="A26" s="13"/>
      <c r="B26" s="13">
        <v>3601</v>
      </c>
      <c r="C26" s="13">
        <f t="shared" si="0"/>
        <v>360113</v>
      </c>
      <c r="D26" s="14" t="s">
        <v>11</v>
      </c>
      <c r="E26" s="13" t="s">
        <v>54</v>
      </c>
      <c r="F26" s="13" t="str">
        <f t="shared" si="1"/>
        <v>MENES</v>
      </c>
      <c r="G26" s="12">
        <v>2021</v>
      </c>
      <c r="H26" s="13"/>
      <c r="I26" s="12" t="s">
        <v>115</v>
      </c>
      <c r="L26" s="6" t="s">
        <v>55</v>
      </c>
      <c r="M26" s="7">
        <v>360113</v>
      </c>
    </row>
    <row r="27" spans="1:13" ht="15.75" customHeight="1" x14ac:dyDescent="0.25">
      <c r="A27" s="13"/>
      <c r="B27" s="13">
        <v>3601</v>
      </c>
      <c r="C27" s="13">
        <f t="shared" si="0"/>
        <v>360108</v>
      </c>
      <c r="D27" s="14" t="s">
        <v>11</v>
      </c>
      <c r="E27" s="13" t="s">
        <v>56</v>
      </c>
      <c r="F27" s="13" t="str">
        <f t="shared" si="1"/>
        <v>MUNJUL</v>
      </c>
      <c r="G27" s="12">
        <v>2021</v>
      </c>
      <c r="H27" s="13"/>
      <c r="I27" s="12" t="s">
        <v>115</v>
      </c>
      <c r="L27" s="6" t="s">
        <v>57</v>
      </c>
      <c r="M27" s="7">
        <v>360108</v>
      </c>
    </row>
    <row r="28" spans="1:13" ht="15.75" customHeight="1" x14ac:dyDescent="0.25">
      <c r="A28" s="13"/>
      <c r="B28" s="13">
        <v>3601</v>
      </c>
      <c r="C28" s="13">
        <f t="shared" si="0"/>
        <v>360109</v>
      </c>
      <c r="D28" s="14" t="s">
        <v>11</v>
      </c>
      <c r="E28" s="13" t="s">
        <v>58</v>
      </c>
      <c r="F28" s="13" t="str">
        <f t="shared" si="1"/>
        <v>PAGELARAN</v>
      </c>
      <c r="G28" s="12">
        <v>2021</v>
      </c>
      <c r="H28" s="13"/>
      <c r="I28" s="12" t="s">
        <v>115</v>
      </c>
      <c r="L28" s="6" t="s">
        <v>59</v>
      </c>
      <c r="M28" s="7">
        <v>360109</v>
      </c>
    </row>
    <row r="29" spans="1:13" ht="15.75" customHeight="1" x14ac:dyDescent="0.25">
      <c r="A29" s="13"/>
      <c r="B29" s="13">
        <v>3601</v>
      </c>
      <c r="C29" s="13">
        <f t="shared" si="0"/>
        <v>360121</v>
      </c>
      <c r="D29" s="14" t="s">
        <v>11</v>
      </c>
      <c r="E29" s="6" t="s">
        <v>60</v>
      </c>
      <c r="F29" s="13" t="str">
        <f t="shared" si="1"/>
        <v>PANDEGLANG</v>
      </c>
      <c r="G29" s="12">
        <v>2021</v>
      </c>
      <c r="H29" s="13"/>
      <c r="I29" s="12" t="s">
        <v>115</v>
      </c>
      <c r="L29" s="6" t="s">
        <v>60</v>
      </c>
      <c r="M29" s="7">
        <v>360121</v>
      </c>
    </row>
    <row r="30" spans="1:13" ht="15.75" customHeight="1" x14ac:dyDescent="0.25">
      <c r="A30" s="13"/>
      <c r="B30" s="13">
        <v>3601</v>
      </c>
      <c r="C30" s="13">
        <f t="shared" si="0"/>
        <v>360106</v>
      </c>
      <c r="D30" s="14" t="s">
        <v>11</v>
      </c>
      <c r="E30" s="6" t="s">
        <v>61</v>
      </c>
      <c r="F30" s="13" t="str">
        <f t="shared" si="1"/>
        <v>PANIMBANG</v>
      </c>
      <c r="G30" s="12">
        <v>2021</v>
      </c>
      <c r="H30" s="13"/>
      <c r="I30" s="12" t="s">
        <v>115</v>
      </c>
      <c r="L30" s="6" t="s">
        <v>61</v>
      </c>
      <c r="M30" s="7">
        <v>360106</v>
      </c>
    </row>
    <row r="31" spans="1:13" ht="15.75" customHeight="1" x14ac:dyDescent="0.25">
      <c r="A31" s="13"/>
      <c r="B31" s="13">
        <v>3601</v>
      </c>
      <c r="C31" s="13">
        <f t="shared" si="0"/>
        <v>360124</v>
      </c>
      <c r="D31" s="14" t="s">
        <v>11</v>
      </c>
      <c r="E31" s="13" t="s">
        <v>62</v>
      </c>
      <c r="F31" s="13" t="str">
        <f t="shared" si="1"/>
        <v>PATIA</v>
      </c>
      <c r="G31" s="12">
        <v>2021</v>
      </c>
      <c r="H31" s="13"/>
      <c r="I31" s="12" t="s">
        <v>115</v>
      </c>
      <c r="L31" s="6" t="s">
        <v>63</v>
      </c>
      <c r="M31" s="7">
        <v>360124</v>
      </c>
    </row>
    <row r="32" spans="1:13" ht="15.75" customHeight="1" x14ac:dyDescent="0.25">
      <c r="A32" s="13"/>
      <c r="B32" s="13">
        <v>3601</v>
      </c>
      <c r="C32" s="13">
        <f t="shared" si="0"/>
        <v>360111</v>
      </c>
      <c r="D32" s="14" t="s">
        <v>11</v>
      </c>
      <c r="E32" s="13" t="s">
        <v>64</v>
      </c>
      <c r="F32" s="13" t="str">
        <f t="shared" si="1"/>
        <v>PICUNG</v>
      </c>
      <c r="G32" s="12">
        <v>2021</v>
      </c>
      <c r="H32" s="13"/>
      <c r="I32" s="12" t="s">
        <v>115</v>
      </c>
      <c r="L32" s="6" t="s">
        <v>65</v>
      </c>
      <c r="M32" s="7">
        <v>360111</v>
      </c>
    </row>
    <row r="33" spans="1:13" ht="15.75" customHeight="1" x14ac:dyDescent="0.25">
      <c r="A33" s="13"/>
      <c r="B33" s="13">
        <v>3601</v>
      </c>
      <c r="C33" s="13">
        <f t="shared" si="0"/>
        <v>360132</v>
      </c>
      <c r="D33" s="14" t="s">
        <v>11</v>
      </c>
      <c r="E33" s="13" t="s">
        <v>66</v>
      </c>
      <c r="F33" s="13" t="str">
        <f t="shared" si="1"/>
        <v>PULOSARI</v>
      </c>
      <c r="G33" s="12">
        <v>2021</v>
      </c>
      <c r="H33" s="13"/>
      <c r="I33" s="12" t="s">
        <v>115</v>
      </c>
      <c r="L33" s="6" t="s">
        <v>67</v>
      </c>
      <c r="M33" s="7">
        <v>360132</v>
      </c>
    </row>
    <row r="34" spans="1:13" ht="15.75" customHeight="1" x14ac:dyDescent="0.25">
      <c r="A34" s="13"/>
      <c r="B34" s="13">
        <v>3601</v>
      </c>
      <c r="C34" s="13">
        <f t="shared" si="0"/>
        <v>360114</v>
      </c>
      <c r="D34" s="14" t="s">
        <v>11</v>
      </c>
      <c r="E34" s="13" t="s">
        <v>68</v>
      </c>
      <c r="F34" s="13" t="str">
        <f t="shared" si="1"/>
        <v>SAKETI</v>
      </c>
      <c r="G34" s="12">
        <v>2021</v>
      </c>
      <c r="H34" s="13"/>
      <c r="I34" s="12" t="s">
        <v>115</v>
      </c>
      <c r="L34" s="6" t="s">
        <v>69</v>
      </c>
      <c r="M34" s="7">
        <v>360114</v>
      </c>
    </row>
    <row r="35" spans="1:13" ht="15.75" customHeight="1" x14ac:dyDescent="0.25">
      <c r="A35" s="13"/>
      <c r="B35" s="13">
        <v>3601</v>
      </c>
      <c r="C35" s="13">
        <f t="shared" si="0"/>
        <v>360131</v>
      </c>
      <c r="D35" s="14" t="s">
        <v>11</v>
      </c>
      <c r="E35" s="13" t="s">
        <v>70</v>
      </c>
      <c r="F35" s="13" t="str">
        <f t="shared" si="1"/>
        <v>SINDANGRESMI</v>
      </c>
      <c r="G35" s="12">
        <v>2021</v>
      </c>
      <c r="H35" s="13"/>
      <c r="I35" s="12" t="s">
        <v>115</v>
      </c>
      <c r="L35" s="6" t="s">
        <v>71</v>
      </c>
      <c r="M35" s="7">
        <v>360131</v>
      </c>
    </row>
    <row r="36" spans="1:13" ht="15.75" customHeight="1" x14ac:dyDescent="0.25">
      <c r="A36" s="13"/>
      <c r="B36" s="13">
        <v>3601</v>
      </c>
      <c r="C36" s="13">
        <f t="shared" si="0"/>
        <v>360135</v>
      </c>
      <c r="D36" s="14" t="s">
        <v>11</v>
      </c>
      <c r="E36" s="13" t="s">
        <v>72</v>
      </c>
      <c r="F36" s="13" t="str">
        <f t="shared" si="1"/>
        <v>SOBANG</v>
      </c>
      <c r="G36" s="12">
        <v>2021</v>
      </c>
      <c r="H36" s="13"/>
      <c r="I36" s="12" t="s">
        <v>115</v>
      </c>
      <c r="L36" s="6" t="s">
        <v>73</v>
      </c>
      <c r="M36" s="7">
        <v>360135</v>
      </c>
    </row>
    <row r="37" spans="1:13" ht="15.75" customHeight="1" x14ac:dyDescent="0.25">
      <c r="A37" s="13"/>
      <c r="B37" s="13">
        <v>3601</v>
      </c>
      <c r="C37" s="13">
        <f t="shared" si="0"/>
        <v>360129</v>
      </c>
      <c r="D37" s="14" t="s">
        <v>11</v>
      </c>
      <c r="E37" s="13" t="s">
        <v>74</v>
      </c>
      <c r="F37" s="13" t="str">
        <f t="shared" si="1"/>
        <v>SUKARESMI</v>
      </c>
      <c r="G37" s="12">
        <v>2021</v>
      </c>
      <c r="H37" s="13"/>
      <c r="I37" s="12" t="s">
        <v>115</v>
      </c>
      <c r="L37" s="6" t="s">
        <v>75</v>
      </c>
      <c r="M37" s="7">
        <v>360129</v>
      </c>
    </row>
    <row r="38" spans="1:13" ht="15.75" customHeight="1" x14ac:dyDescent="0.25">
      <c r="A38" s="13"/>
      <c r="B38" s="13">
        <v>3601</v>
      </c>
      <c r="C38" s="13">
        <f t="shared" si="0"/>
        <v>360101</v>
      </c>
      <c r="D38" s="14" t="s">
        <v>11</v>
      </c>
      <c r="E38" s="13" t="s">
        <v>76</v>
      </c>
      <c r="F38" s="13" t="str">
        <f t="shared" si="1"/>
        <v>SUMUR</v>
      </c>
      <c r="G38" s="12">
        <v>2021</v>
      </c>
      <c r="H38" s="13"/>
      <c r="I38" s="12" t="s">
        <v>115</v>
      </c>
      <c r="L38" s="6" t="s">
        <v>77</v>
      </c>
      <c r="M38" s="7">
        <v>360101</v>
      </c>
    </row>
    <row r="39" spans="1:13" ht="15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3" width="15.7109375" customWidth="1"/>
    <col min="4" max="4" width="17.42578125" customWidth="1"/>
    <col min="5" max="5" width="15.7109375" hidden="1" customWidth="1"/>
    <col min="6" max="6" width="16.5703125" customWidth="1"/>
    <col min="7" max="7" width="15.7109375" customWidth="1"/>
    <col min="8" max="8" width="32.28515625" customWidth="1"/>
    <col min="9" max="10" width="15.7109375" customWidth="1"/>
    <col min="11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2" t="s">
        <v>116</v>
      </c>
      <c r="B1" s="3"/>
      <c r="C1" s="4"/>
    </row>
    <row r="3" spans="1:14" x14ac:dyDescent="0.25">
      <c r="A3" s="12" t="s">
        <v>110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5</v>
      </c>
      <c r="G3" s="12" t="s">
        <v>6</v>
      </c>
      <c r="H3" s="12" t="s">
        <v>117</v>
      </c>
      <c r="I3" s="12" t="s">
        <v>118</v>
      </c>
      <c r="J3" s="12" t="s">
        <v>8</v>
      </c>
      <c r="M3" s="5" t="s">
        <v>9</v>
      </c>
      <c r="N3" s="5" t="s">
        <v>10</v>
      </c>
    </row>
    <row r="4" spans="1:14" ht="15.75" x14ac:dyDescent="0.25">
      <c r="A4" s="13"/>
      <c r="B4" s="13">
        <v>3601</v>
      </c>
      <c r="C4" s="13">
        <f t="shared" ref="C4:C108" si="0">VLOOKUP(F4,$M$3:$N$38,2,0)</f>
        <v>360107</v>
      </c>
      <c r="D4" s="14" t="s">
        <v>11</v>
      </c>
      <c r="E4" s="13" t="s">
        <v>12</v>
      </c>
      <c r="F4" s="13" t="str">
        <f t="shared" ref="F4:F108" si="1">UPPER(E4)</f>
        <v>ANGSANA</v>
      </c>
      <c r="G4" s="12">
        <v>2021</v>
      </c>
      <c r="H4" s="12"/>
      <c r="I4" s="13" t="s">
        <v>119</v>
      </c>
      <c r="J4" s="12" t="s">
        <v>120</v>
      </c>
      <c r="M4" s="6" t="s">
        <v>14</v>
      </c>
      <c r="N4" s="7">
        <v>360107</v>
      </c>
    </row>
    <row r="5" spans="1:14" ht="15.75" x14ac:dyDescent="0.25">
      <c r="A5" s="13"/>
      <c r="B5" s="13">
        <v>3601</v>
      </c>
      <c r="C5" s="13">
        <f t="shared" si="0"/>
        <v>360120</v>
      </c>
      <c r="D5" s="14" t="s">
        <v>11</v>
      </c>
      <c r="E5" s="13" t="s">
        <v>15</v>
      </c>
      <c r="F5" s="13" t="str">
        <f t="shared" si="1"/>
        <v>BANJAR</v>
      </c>
      <c r="G5" s="12">
        <v>2021</v>
      </c>
      <c r="H5" s="12"/>
      <c r="I5" s="13" t="s">
        <v>119</v>
      </c>
      <c r="J5" s="12" t="s">
        <v>120</v>
      </c>
      <c r="M5" s="6" t="s">
        <v>16</v>
      </c>
      <c r="N5" s="7">
        <v>360120</v>
      </c>
    </row>
    <row r="6" spans="1:14" ht="15.75" x14ac:dyDescent="0.25">
      <c r="A6" s="13"/>
      <c r="B6" s="13">
        <v>3601</v>
      </c>
      <c r="C6" s="13">
        <f t="shared" si="0"/>
        <v>360110</v>
      </c>
      <c r="D6" s="14" t="s">
        <v>11</v>
      </c>
      <c r="E6" s="6" t="s">
        <v>17</v>
      </c>
      <c r="F6" s="13" t="str">
        <f t="shared" si="1"/>
        <v>BOJONG</v>
      </c>
      <c r="G6" s="12">
        <v>2021</v>
      </c>
      <c r="H6" s="12"/>
      <c r="I6" s="13" t="s">
        <v>119</v>
      </c>
      <c r="J6" s="12" t="s">
        <v>120</v>
      </c>
      <c r="M6" s="6" t="s">
        <v>17</v>
      </c>
      <c r="N6" s="7">
        <v>360110</v>
      </c>
    </row>
    <row r="7" spans="1:14" ht="15.75" x14ac:dyDescent="0.25">
      <c r="A7" s="13"/>
      <c r="B7" s="13">
        <v>3601</v>
      </c>
      <c r="C7" s="13">
        <f t="shared" si="0"/>
        <v>360122</v>
      </c>
      <c r="D7" s="14" t="s">
        <v>11</v>
      </c>
      <c r="E7" s="13" t="s">
        <v>18</v>
      </c>
      <c r="F7" s="13" t="str">
        <f t="shared" si="1"/>
        <v>CADASARI</v>
      </c>
      <c r="G7" s="12">
        <v>2021</v>
      </c>
      <c r="H7" s="12"/>
      <c r="I7" s="13" t="s">
        <v>119</v>
      </c>
      <c r="J7" s="12" t="s">
        <v>120</v>
      </c>
      <c r="M7" s="6" t="s">
        <v>19</v>
      </c>
      <c r="N7" s="7">
        <v>360122</v>
      </c>
    </row>
    <row r="8" spans="1:14" ht="15.75" x14ac:dyDescent="0.25">
      <c r="A8" s="13"/>
      <c r="B8" s="13">
        <v>3601</v>
      </c>
      <c r="C8" s="13">
        <f t="shared" si="0"/>
        <v>360128</v>
      </c>
      <c r="D8" s="14" t="s">
        <v>11</v>
      </c>
      <c r="E8" s="13" t="s">
        <v>20</v>
      </c>
      <c r="F8" s="13" t="str">
        <f t="shared" si="1"/>
        <v>CARITA</v>
      </c>
      <c r="G8" s="12">
        <v>2021</v>
      </c>
      <c r="H8" s="12"/>
      <c r="I8" s="13" t="s">
        <v>119</v>
      </c>
      <c r="J8" s="12" t="s">
        <v>120</v>
      </c>
      <c r="M8" s="6" t="s">
        <v>21</v>
      </c>
      <c r="N8" s="7">
        <v>360128</v>
      </c>
    </row>
    <row r="9" spans="1:14" ht="15.75" x14ac:dyDescent="0.25">
      <c r="A9" s="13"/>
      <c r="B9" s="13">
        <v>3601</v>
      </c>
      <c r="C9" s="13">
        <f t="shared" si="0"/>
        <v>360103</v>
      </c>
      <c r="D9" s="14" t="s">
        <v>11</v>
      </c>
      <c r="E9" s="6" t="s">
        <v>22</v>
      </c>
      <c r="F9" s="13" t="str">
        <f t="shared" si="1"/>
        <v>CIBALIUNG</v>
      </c>
      <c r="G9" s="12">
        <v>2021</v>
      </c>
      <c r="H9" s="12"/>
      <c r="I9" s="13" t="s">
        <v>119</v>
      </c>
      <c r="J9" s="12" t="s">
        <v>120</v>
      </c>
      <c r="M9" s="6" t="s">
        <v>22</v>
      </c>
      <c r="N9" s="7">
        <v>360103</v>
      </c>
    </row>
    <row r="10" spans="1:14" ht="15.75" x14ac:dyDescent="0.25">
      <c r="A10" s="13"/>
      <c r="B10" s="13">
        <v>3601</v>
      </c>
      <c r="C10" s="13">
        <f t="shared" si="0"/>
        <v>360127</v>
      </c>
      <c r="D10" s="14" t="s">
        <v>11</v>
      </c>
      <c r="E10" s="13" t="s">
        <v>23</v>
      </c>
      <c r="F10" s="13" t="str">
        <f t="shared" si="1"/>
        <v>CIBITUNG</v>
      </c>
      <c r="G10" s="12">
        <v>2021</v>
      </c>
      <c r="H10" s="12"/>
      <c r="I10" s="13" t="s">
        <v>119</v>
      </c>
      <c r="J10" s="12" t="s">
        <v>120</v>
      </c>
      <c r="M10" s="6" t="s">
        <v>24</v>
      </c>
      <c r="N10" s="7">
        <v>360127</v>
      </c>
    </row>
    <row r="11" spans="1:14" ht="15.75" x14ac:dyDescent="0.25">
      <c r="A11" s="13"/>
      <c r="B11" s="13">
        <v>3601</v>
      </c>
      <c r="C11" s="13">
        <f t="shared" si="0"/>
        <v>360105</v>
      </c>
      <c r="D11" s="14" t="s">
        <v>11</v>
      </c>
      <c r="E11" s="13" t="s">
        <v>25</v>
      </c>
      <c r="F11" s="13" t="str">
        <f t="shared" si="1"/>
        <v>CIGEULIS</v>
      </c>
      <c r="G11" s="12">
        <v>2021</v>
      </c>
      <c r="H11" s="12"/>
      <c r="I11" s="13" t="s">
        <v>119</v>
      </c>
      <c r="J11" s="12" t="s">
        <v>120</v>
      </c>
      <c r="M11" s="6" t="s">
        <v>26</v>
      </c>
      <c r="N11" s="7">
        <v>360105</v>
      </c>
    </row>
    <row r="12" spans="1:14" ht="15.75" x14ac:dyDescent="0.25">
      <c r="A12" s="13"/>
      <c r="B12" s="13">
        <v>3601</v>
      </c>
      <c r="C12" s="13">
        <f t="shared" si="0"/>
        <v>360126</v>
      </c>
      <c r="D12" s="14" t="s">
        <v>11</v>
      </c>
      <c r="E12" s="13" t="s">
        <v>27</v>
      </c>
      <c r="F12" s="13" t="str">
        <f t="shared" si="1"/>
        <v>CIKEDAL</v>
      </c>
      <c r="G12" s="12">
        <v>2021</v>
      </c>
      <c r="H12" s="12"/>
      <c r="I12" s="13" t="s">
        <v>119</v>
      </c>
      <c r="J12" s="12" t="s">
        <v>120</v>
      </c>
      <c r="M12" s="6" t="s">
        <v>28</v>
      </c>
      <c r="N12" s="7">
        <v>360126</v>
      </c>
    </row>
    <row r="13" spans="1:14" ht="15.75" x14ac:dyDescent="0.25">
      <c r="A13" s="13"/>
      <c r="B13" s="13">
        <v>3601</v>
      </c>
      <c r="C13" s="13">
        <f t="shared" si="0"/>
        <v>360104</v>
      </c>
      <c r="D13" s="14" t="s">
        <v>11</v>
      </c>
      <c r="E13" s="13" t="s">
        <v>29</v>
      </c>
      <c r="F13" s="13" t="str">
        <f t="shared" si="1"/>
        <v>CIKEUSIK</v>
      </c>
      <c r="G13" s="12">
        <v>2021</v>
      </c>
      <c r="H13" s="12"/>
      <c r="I13" s="13" t="s">
        <v>119</v>
      </c>
      <c r="J13" s="12" t="s">
        <v>120</v>
      </c>
      <c r="M13" s="6" t="s">
        <v>30</v>
      </c>
      <c r="N13" s="7">
        <v>360104</v>
      </c>
    </row>
    <row r="14" spans="1:14" ht="15.75" x14ac:dyDescent="0.25">
      <c r="A14" s="13"/>
      <c r="B14" s="13">
        <v>3601</v>
      </c>
      <c r="C14" s="13">
        <f t="shared" si="0"/>
        <v>360102</v>
      </c>
      <c r="D14" s="14" t="s">
        <v>11</v>
      </c>
      <c r="E14" s="13" t="s">
        <v>31</v>
      </c>
      <c r="F14" s="13" t="str">
        <f t="shared" si="1"/>
        <v>CIMANGGU</v>
      </c>
      <c r="G14" s="12">
        <v>2021</v>
      </c>
      <c r="H14" s="12"/>
      <c r="I14" s="13" t="s">
        <v>119</v>
      </c>
      <c r="J14" s="12" t="s">
        <v>120</v>
      </c>
      <c r="M14" s="6" t="s">
        <v>32</v>
      </c>
      <c r="N14" s="7">
        <v>360102</v>
      </c>
    </row>
    <row r="15" spans="1:14" ht="15.75" x14ac:dyDescent="0.25">
      <c r="A15" s="13"/>
      <c r="B15" s="13">
        <v>3601</v>
      </c>
      <c r="C15" s="13">
        <f t="shared" si="0"/>
        <v>360118</v>
      </c>
      <c r="D15" s="14" t="s">
        <v>11</v>
      </c>
      <c r="E15" s="13" t="s">
        <v>33</v>
      </c>
      <c r="F15" s="13" t="str">
        <f t="shared" si="1"/>
        <v>CIMANUK</v>
      </c>
      <c r="G15" s="12">
        <v>2021</v>
      </c>
      <c r="H15" s="12"/>
      <c r="I15" s="13" t="s">
        <v>119</v>
      </c>
      <c r="J15" s="12" t="s">
        <v>120</v>
      </c>
      <c r="M15" s="6" t="s">
        <v>34</v>
      </c>
      <c r="N15" s="7">
        <v>360118</v>
      </c>
    </row>
    <row r="16" spans="1:14" ht="15.75" x14ac:dyDescent="0.25">
      <c r="A16" s="13"/>
      <c r="B16" s="13">
        <v>3601</v>
      </c>
      <c r="C16" s="13">
        <f t="shared" si="0"/>
        <v>360115</v>
      </c>
      <c r="D16" s="14" t="s">
        <v>11</v>
      </c>
      <c r="E16" s="13" t="s">
        <v>35</v>
      </c>
      <c r="F16" s="13" t="str">
        <f t="shared" si="1"/>
        <v>CIPEUCANG</v>
      </c>
      <c r="G16" s="12">
        <v>2021</v>
      </c>
      <c r="H16" s="12"/>
      <c r="I16" s="13" t="s">
        <v>119</v>
      </c>
      <c r="J16" s="12" t="s">
        <v>120</v>
      </c>
      <c r="M16" s="6" t="s">
        <v>36</v>
      </c>
      <c r="N16" s="7">
        <v>360115</v>
      </c>
    </row>
    <row r="17" spans="1:14" ht="15.75" x14ac:dyDescent="0.25">
      <c r="A17" s="13"/>
      <c r="B17" s="13">
        <v>3601</v>
      </c>
      <c r="C17" s="13">
        <f t="shared" si="0"/>
        <v>360123</v>
      </c>
      <c r="D17" s="14" t="s">
        <v>11</v>
      </c>
      <c r="E17" s="6" t="s">
        <v>37</v>
      </c>
      <c r="F17" s="13" t="str">
        <f t="shared" si="1"/>
        <v>CISATA</v>
      </c>
      <c r="G17" s="12">
        <v>2021</v>
      </c>
      <c r="H17" s="12"/>
      <c r="I17" s="13" t="s">
        <v>119</v>
      </c>
      <c r="J17" s="12" t="s">
        <v>120</v>
      </c>
      <c r="M17" s="6" t="s">
        <v>37</v>
      </c>
      <c r="N17" s="7">
        <v>360123</v>
      </c>
    </row>
    <row r="18" spans="1:14" ht="15.75" x14ac:dyDescent="0.25">
      <c r="A18" s="13"/>
      <c r="B18" s="13">
        <v>3601</v>
      </c>
      <c r="C18" s="13">
        <f t="shared" si="0"/>
        <v>360116</v>
      </c>
      <c r="D18" s="14" t="s">
        <v>11</v>
      </c>
      <c r="E18" s="13" t="s">
        <v>38</v>
      </c>
      <c r="F18" s="13" t="str">
        <f t="shared" si="1"/>
        <v>JIPUT</v>
      </c>
      <c r="G18" s="12">
        <v>2021</v>
      </c>
      <c r="H18" s="12"/>
      <c r="I18" s="13" t="s">
        <v>119</v>
      </c>
      <c r="J18" s="12" t="s">
        <v>120</v>
      </c>
      <c r="M18" s="6" t="s">
        <v>39</v>
      </c>
      <c r="N18" s="7">
        <v>360116</v>
      </c>
    </row>
    <row r="19" spans="1:14" ht="15.75" x14ac:dyDescent="0.25">
      <c r="A19" s="13"/>
      <c r="B19" s="13">
        <v>3601</v>
      </c>
      <c r="C19" s="13">
        <f t="shared" si="0"/>
        <v>360119</v>
      </c>
      <c r="D19" s="14" t="s">
        <v>11</v>
      </c>
      <c r="E19" s="13" t="s">
        <v>40</v>
      </c>
      <c r="F19" s="13" t="str">
        <f t="shared" si="1"/>
        <v>KADUHEJO</v>
      </c>
      <c r="G19" s="12">
        <v>2021</v>
      </c>
      <c r="H19" s="12"/>
      <c r="I19" s="13" t="s">
        <v>119</v>
      </c>
      <c r="J19" s="12" t="s">
        <v>120</v>
      </c>
      <c r="M19" s="6" t="s">
        <v>41</v>
      </c>
      <c r="N19" s="7">
        <v>360119</v>
      </c>
    </row>
    <row r="20" spans="1:14" ht="15.75" x14ac:dyDescent="0.25">
      <c r="A20" s="13"/>
      <c r="B20" s="13">
        <v>3601</v>
      </c>
      <c r="C20" s="13">
        <f t="shared" si="0"/>
        <v>360125</v>
      </c>
      <c r="D20" s="14" t="s">
        <v>11</v>
      </c>
      <c r="E20" s="13" t="s">
        <v>42</v>
      </c>
      <c r="F20" s="13" t="str">
        <f t="shared" si="1"/>
        <v>KARANGTANJUNG</v>
      </c>
      <c r="G20" s="12">
        <v>2021</v>
      </c>
      <c r="H20" s="12"/>
      <c r="I20" s="13" t="s">
        <v>119</v>
      </c>
      <c r="J20" s="12" t="s">
        <v>120</v>
      </c>
      <c r="M20" s="6" t="s">
        <v>43</v>
      </c>
      <c r="N20" s="7">
        <v>360125</v>
      </c>
    </row>
    <row r="21" spans="1:14" ht="15.75" customHeight="1" x14ac:dyDescent="0.25">
      <c r="A21" s="13"/>
      <c r="B21" s="13">
        <v>3601</v>
      </c>
      <c r="C21" s="13">
        <f t="shared" si="0"/>
        <v>360133</v>
      </c>
      <c r="D21" s="14" t="s">
        <v>11</v>
      </c>
      <c r="E21" s="13" t="s">
        <v>44</v>
      </c>
      <c r="F21" s="13" t="str">
        <f t="shared" si="1"/>
        <v>KORONCONG</v>
      </c>
      <c r="G21" s="12">
        <v>2021</v>
      </c>
      <c r="H21" s="12"/>
      <c r="I21" s="13" t="s">
        <v>119</v>
      </c>
      <c r="J21" s="12" t="s">
        <v>120</v>
      </c>
      <c r="M21" s="6" t="s">
        <v>45</v>
      </c>
      <c r="N21" s="7">
        <v>360133</v>
      </c>
    </row>
    <row r="22" spans="1:14" ht="15.75" customHeight="1" x14ac:dyDescent="0.25">
      <c r="A22" s="13"/>
      <c r="B22" s="13">
        <v>3601</v>
      </c>
      <c r="C22" s="13">
        <f t="shared" si="0"/>
        <v>360112</v>
      </c>
      <c r="D22" s="14" t="s">
        <v>11</v>
      </c>
      <c r="E22" s="13" t="s">
        <v>46</v>
      </c>
      <c r="F22" s="13" t="str">
        <f t="shared" si="1"/>
        <v>LABUAN</v>
      </c>
      <c r="G22" s="12">
        <v>2021</v>
      </c>
      <c r="H22" s="12"/>
      <c r="I22" s="13" t="s">
        <v>119</v>
      </c>
      <c r="J22" s="12" t="s">
        <v>120</v>
      </c>
      <c r="M22" s="6" t="s">
        <v>47</v>
      </c>
      <c r="N22" s="7">
        <v>360112</v>
      </c>
    </row>
    <row r="23" spans="1:14" ht="15.75" customHeight="1" x14ac:dyDescent="0.25">
      <c r="A23" s="13"/>
      <c r="B23" s="13">
        <v>3601</v>
      </c>
      <c r="C23" s="13">
        <f t="shared" si="0"/>
        <v>360134</v>
      </c>
      <c r="D23" s="14" t="s">
        <v>11</v>
      </c>
      <c r="E23" s="13" t="s">
        <v>48</v>
      </c>
      <c r="F23" s="13" t="str">
        <f t="shared" si="1"/>
        <v>MAJASARI</v>
      </c>
      <c r="G23" s="12">
        <v>2021</v>
      </c>
      <c r="H23" s="12"/>
      <c r="I23" s="13" t="s">
        <v>119</v>
      </c>
      <c r="J23" s="12" t="s">
        <v>120</v>
      </c>
      <c r="M23" s="6" t="s">
        <v>49</v>
      </c>
      <c r="N23" s="7">
        <v>360134</v>
      </c>
    </row>
    <row r="24" spans="1:14" ht="15.75" customHeight="1" x14ac:dyDescent="0.25">
      <c r="A24" s="13"/>
      <c r="B24" s="13">
        <v>3601</v>
      </c>
      <c r="C24" s="13">
        <f t="shared" si="0"/>
        <v>360117</v>
      </c>
      <c r="D24" s="14" t="s">
        <v>11</v>
      </c>
      <c r="E24" s="13" t="s">
        <v>50</v>
      </c>
      <c r="F24" s="13" t="str">
        <f t="shared" si="1"/>
        <v>MANDALAWANGI</v>
      </c>
      <c r="G24" s="12">
        <v>2021</v>
      </c>
      <c r="H24" s="12"/>
      <c r="I24" s="13" t="s">
        <v>119</v>
      </c>
      <c r="J24" s="12" t="s">
        <v>120</v>
      </c>
      <c r="M24" s="6" t="s">
        <v>51</v>
      </c>
      <c r="N24" s="7">
        <v>360117</v>
      </c>
    </row>
    <row r="25" spans="1:14" ht="15.75" customHeight="1" x14ac:dyDescent="0.25">
      <c r="A25" s="13"/>
      <c r="B25" s="13">
        <v>3601</v>
      </c>
      <c r="C25" s="13">
        <f t="shared" si="0"/>
        <v>360130</v>
      </c>
      <c r="D25" s="14" t="s">
        <v>11</v>
      </c>
      <c r="E25" s="15" t="s">
        <v>52</v>
      </c>
      <c r="F25" s="13" t="str">
        <f t="shared" si="1"/>
        <v>MEKARJAYA</v>
      </c>
      <c r="G25" s="12">
        <v>2021</v>
      </c>
      <c r="H25" s="12"/>
      <c r="I25" s="13" t="s">
        <v>119</v>
      </c>
      <c r="J25" s="12" t="s">
        <v>120</v>
      </c>
      <c r="M25" s="6" t="s">
        <v>53</v>
      </c>
      <c r="N25" s="7">
        <v>360130</v>
      </c>
    </row>
    <row r="26" spans="1:14" ht="15.75" customHeight="1" x14ac:dyDescent="0.25">
      <c r="A26" s="13"/>
      <c r="B26" s="13">
        <v>3601</v>
      </c>
      <c r="C26" s="13">
        <f t="shared" si="0"/>
        <v>360113</v>
      </c>
      <c r="D26" s="14" t="s">
        <v>11</v>
      </c>
      <c r="E26" s="13" t="s">
        <v>54</v>
      </c>
      <c r="F26" s="13" t="str">
        <f t="shared" si="1"/>
        <v>MENES</v>
      </c>
      <c r="G26" s="12">
        <v>2021</v>
      </c>
      <c r="H26" s="13"/>
      <c r="I26" s="13" t="s">
        <v>119</v>
      </c>
      <c r="J26" s="12" t="s">
        <v>120</v>
      </c>
      <c r="M26" s="6" t="s">
        <v>55</v>
      </c>
      <c r="N26" s="7">
        <v>360113</v>
      </c>
    </row>
    <row r="27" spans="1:14" ht="15.75" customHeight="1" x14ac:dyDescent="0.25">
      <c r="A27" s="13"/>
      <c r="B27" s="13">
        <v>3601</v>
      </c>
      <c r="C27" s="13">
        <f t="shared" si="0"/>
        <v>360108</v>
      </c>
      <c r="D27" s="14" t="s">
        <v>11</v>
      </c>
      <c r="E27" s="13" t="s">
        <v>56</v>
      </c>
      <c r="F27" s="13" t="str">
        <f t="shared" si="1"/>
        <v>MUNJUL</v>
      </c>
      <c r="G27" s="12">
        <v>2021</v>
      </c>
      <c r="H27" s="13"/>
      <c r="I27" s="13" t="s">
        <v>119</v>
      </c>
      <c r="J27" s="12" t="s">
        <v>120</v>
      </c>
      <c r="M27" s="6" t="s">
        <v>57</v>
      </c>
      <c r="N27" s="7">
        <v>360108</v>
      </c>
    </row>
    <row r="28" spans="1:14" ht="15.75" customHeight="1" x14ac:dyDescent="0.25">
      <c r="A28" s="13"/>
      <c r="B28" s="13">
        <v>3601</v>
      </c>
      <c r="C28" s="13">
        <f t="shared" si="0"/>
        <v>360109</v>
      </c>
      <c r="D28" s="14" t="s">
        <v>11</v>
      </c>
      <c r="E28" s="13" t="s">
        <v>58</v>
      </c>
      <c r="F28" s="13" t="str">
        <f t="shared" si="1"/>
        <v>PAGELARAN</v>
      </c>
      <c r="G28" s="12">
        <v>2021</v>
      </c>
      <c r="H28" s="13"/>
      <c r="I28" s="13" t="s">
        <v>119</v>
      </c>
      <c r="J28" s="12" t="s">
        <v>120</v>
      </c>
      <c r="M28" s="6" t="s">
        <v>59</v>
      </c>
      <c r="N28" s="7">
        <v>360109</v>
      </c>
    </row>
    <row r="29" spans="1:14" ht="15.75" customHeight="1" x14ac:dyDescent="0.25">
      <c r="A29" s="13"/>
      <c r="B29" s="13">
        <v>3601</v>
      </c>
      <c r="C29" s="13">
        <f t="shared" si="0"/>
        <v>360121</v>
      </c>
      <c r="D29" s="14" t="s">
        <v>11</v>
      </c>
      <c r="E29" s="6" t="s">
        <v>60</v>
      </c>
      <c r="F29" s="13" t="str">
        <f t="shared" si="1"/>
        <v>PANDEGLANG</v>
      </c>
      <c r="G29" s="12">
        <v>2021</v>
      </c>
      <c r="H29" s="13"/>
      <c r="I29" s="13" t="s">
        <v>119</v>
      </c>
      <c r="J29" s="12" t="s">
        <v>120</v>
      </c>
      <c r="M29" s="6" t="s">
        <v>60</v>
      </c>
      <c r="N29" s="7">
        <v>360121</v>
      </c>
    </row>
    <row r="30" spans="1:14" ht="15.75" customHeight="1" x14ac:dyDescent="0.25">
      <c r="A30" s="13"/>
      <c r="B30" s="13">
        <v>3601</v>
      </c>
      <c r="C30" s="13">
        <f t="shared" si="0"/>
        <v>360106</v>
      </c>
      <c r="D30" s="14" t="s">
        <v>11</v>
      </c>
      <c r="E30" s="6" t="s">
        <v>61</v>
      </c>
      <c r="F30" s="13" t="str">
        <f t="shared" si="1"/>
        <v>PANIMBANG</v>
      </c>
      <c r="G30" s="12">
        <v>2021</v>
      </c>
      <c r="H30" s="13"/>
      <c r="I30" s="13" t="s">
        <v>119</v>
      </c>
      <c r="J30" s="12" t="s">
        <v>120</v>
      </c>
      <c r="M30" s="6" t="s">
        <v>61</v>
      </c>
      <c r="N30" s="7">
        <v>360106</v>
      </c>
    </row>
    <row r="31" spans="1:14" ht="15.75" customHeight="1" x14ac:dyDescent="0.25">
      <c r="A31" s="13"/>
      <c r="B31" s="13">
        <v>3601</v>
      </c>
      <c r="C31" s="13">
        <f t="shared" si="0"/>
        <v>360124</v>
      </c>
      <c r="D31" s="14" t="s">
        <v>11</v>
      </c>
      <c r="E31" s="13" t="s">
        <v>62</v>
      </c>
      <c r="F31" s="13" t="str">
        <f t="shared" si="1"/>
        <v>PATIA</v>
      </c>
      <c r="G31" s="12">
        <v>2021</v>
      </c>
      <c r="H31" s="13"/>
      <c r="I31" s="13" t="s">
        <v>119</v>
      </c>
      <c r="J31" s="12" t="s">
        <v>120</v>
      </c>
      <c r="M31" s="6" t="s">
        <v>63</v>
      </c>
      <c r="N31" s="7">
        <v>360124</v>
      </c>
    </row>
    <row r="32" spans="1:14" ht="15.75" customHeight="1" x14ac:dyDescent="0.25">
      <c r="A32" s="13"/>
      <c r="B32" s="13">
        <v>3601</v>
      </c>
      <c r="C32" s="13">
        <f t="shared" si="0"/>
        <v>360111</v>
      </c>
      <c r="D32" s="14" t="s">
        <v>11</v>
      </c>
      <c r="E32" s="13" t="s">
        <v>64</v>
      </c>
      <c r="F32" s="13" t="str">
        <f t="shared" si="1"/>
        <v>PICUNG</v>
      </c>
      <c r="G32" s="12">
        <v>2021</v>
      </c>
      <c r="H32" s="13"/>
      <c r="I32" s="13" t="s">
        <v>119</v>
      </c>
      <c r="J32" s="12" t="s">
        <v>120</v>
      </c>
      <c r="M32" s="6" t="s">
        <v>65</v>
      </c>
      <c r="N32" s="7">
        <v>360111</v>
      </c>
    </row>
    <row r="33" spans="1:14" ht="15.75" customHeight="1" x14ac:dyDescent="0.25">
      <c r="A33" s="13"/>
      <c r="B33" s="13">
        <v>3601</v>
      </c>
      <c r="C33" s="13">
        <f t="shared" si="0"/>
        <v>360132</v>
      </c>
      <c r="D33" s="14" t="s">
        <v>11</v>
      </c>
      <c r="E33" s="13" t="s">
        <v>66</v>
      </c>
      <c r="F33" s="13" t="str">
        <f t="shared" si="1"/>
        <v>PULOSARI</v>
      </c>
      <c r="G33" s="12">
        <v>2021</v>
      </c>
      <c r="H33" s="13"/>
      <c r="I33" s="13" t="s">
        <v>119</v>
      </c>
      <c r="J33" s="12" t="s">
        <v>120</v>
      </c>
      <c r="M33" s="6" t="s">
        <v>67</v>
      </c>
      <c r="N33" s="7">
        <v>360132</v>
      </c>
    </row>
    <row r="34" spans="1:14" ht="15.75" customHeight="1" x14ac:dyDescent="0.25">
      <c r="A34" s="13"/>
      <c r="B34" s="13">
        <v>3601</v>
      </c>
      <c r="C34" s="13">
        <f t="shared" si="0"/>
        <v>360114</v>
      </c>
      <c r="D34" s="14" t="s">
        <v>11</v>
      </c>
      <c r="E34" s="13" t="s">
        <v>68</v>
      </c>
      <c r="F34" s="13" t="str">
        <f t="shared" si="1"/>
        <v>SAKETI</v>
      </c>
      <c r="G34" s="12">
        <v>2021</v>
      </c>
      <c r="H34" s="13"/>
      <c r="I34" s="13" t="s">
        <v>119</v>
      </c>
      <c r="J34" s="12" t="s">
        <v>120</v>
      </c>
      <c r="M34" s="6" t="s">
        <v>69</v>
      </c>
      <c r="N34" s="7">
        <v>360114</v>
      </c>
    </row>
    <row r="35" spans="1:14" ht="15.75" customHeight="1" x14ac:dyDescent="0.25">
      <c r="A35" s="13"/>
      <c r="B35" s="13">
        <v>3601</v>
      </c>
      <c r="C35" s="13">
        <f t="shared" si="0"/>
        <v>360131</v>
      </c>
      <c r="D35" s="14" t="s">
        <v>11</v>
      </c>
      <c r="E35" s="13" t="s">
        <v>70</v>
      </c>
      <c r="F35" s="13" t="str">
        <f t="shared" si="1"/>
        <v>SINDANGRESMI</v>
      </c>
      <c r="G35" s="12">
        <v>2021</v>
      </c>
      <c r="H35" s="13"/>
      <c r="I35" s="13" t="s">
        <v>119</v>
      </c>
      <c r="J35" s="12" t="s">
        <v>120</v>
      </c>
      <c r="M35" s="6" t="s">
        <v>71</v>
      </c>
      <c r="N35" s="7">
        <v>360131</v>
      </c>
    </row>
    <row r="36" spans="1:14" ht="15.75" customHeight="1" x14ac:dyDescent="0.25">
      <c r="A36" s="13"/>
      <c r="B36" s="13">
        <v>3601</v>
      </c>
      <c r="C36" s="13">
        <f t="shared" si="0"/>
        <v>360135</v>
      </c>
      <c r="D36" s="14" t="s">
        <v>11</v>
      </c>
      <c r="E36" s="13" t="s">
        <v>72</v>
      </c>
      <c r="F36" s="13" t="str">
        <f t="shared" si="1"/>
        <v>SOBANG</v>
      </c>
      <c r="G36" s="12">
        <v>2021</v>
      </c>
      <c r="H36" s="13"/>
      <c r="I36" s="13" t="s">
        <v>119</v>
      </c>
      <c r="J36" s="12" t="s">
        <v>120</v>
      </c>
      <c r="M36" s="6" t="s">
        <v>73</v>
      </c>
      <c r="N36" s="7">
        <v>360135</v>
      </c>
    </row>
    <row r="37" spans="1:14" ht="15.75" customHeight="1" x14ac:dyDescent="0.25">
      <c r="A37" s="13"/>
      <c r="B37" s="13">
        <v>3601</v>
      </c>
      <c r="C37" s="13">
        <f t="shared" si="0"/>
        <v>360129</v>
      </c>
      <c r="D37" s="14" t="s">
        <v>11</v>
      </c>
      <c r="E37" s="13" t="s">
        <v>74</v>
      </c>
      <c r="F37" s="13" t="str">
        <f t="shared" si="1"/>
        <v>SUKARESMI</v>
      </c>
      <c r="G37" s="12">
        <v>2021</v>
      </c>
      <c r="H37" s="13"/>
      <c r="I37" s="13" t="s">
        <v>119</v>
      </c>
      <c r="J37" s="12" t="s">
        <v>120</v>
      </c>
      <c r="M37" s="6" t="s">
        <v>75</v>
      </c>
      <c r="N37" s="7">
        <v>360129</v>
      </c>
    </row>
    <row r="38" spans="1:14" ht="15.75" customHeight="1" x14ac:dyDescent="0.25">
      <c r="A38" s="13"/>
      <c r="B38" s="13">
        <v>3601</v>
      </c>
      <c r="C38" s="13">
        <f t="shared" si="0"/>
        <v>360101</v>
      </c>
      <c r="D38" s="14" t="s">
        <v>11</v>
      </c>
      <c r="E38" s="13" t="s">
        <v>76</v>
      </c>
      <c r="F38" s="13" t="str">
        <f t="shared" si="1"/>
        <v>SUMUR</v>
      </c>
      <c r="G38" s="12">
        <v>2021</v>
      </c>
      <c r="H38" s="13"/>
      <c r="I38" s="13" t="s">
        <v>119</v>
      </c>
      <c r="J38" s="12" t="s">
        <v>120</v>
      </c>
      <c r="M38" s="6" t="s">
        <v>77</v>
      </c>
      <c r="N38" s="7">
        <v>360101</v>
      </c>
    </row>
    <row r="39" spans="1:14" ht="15.75" customHeight="1" x14ac:dyDescent="0.25">
      <c r="A39" s="13"/>
      <c r="B39" s="13">
        <v>3601</v>
      </c>
      <c r="C39" s="13">
        <f t="shared" si="0"/>
        <v>360107</v>
      </c>
      <c r="D39" s="14" t="s">
        <v>11</v>
      </c>
      <c r="E39" s="13" t="s">
        <v>12</v>
      </c>
      <c r="F39" s="13" t="str">
        <f t="shared" si="1"/>
        <v>ANGSANA</v>
      </c>
      <c r="G39" s="12">
        <v>2021</v>
      </c>
      <c r="H39" s="12"/>
      <c r="I39" s="13" t="s">
        <v>121</v>
      </c>
      <c r="J39" s="12" t="s">
        <v>120</v>
      </c>
    </row>
    <row r="40" spans="1:14" ht="15.75" customHeight="1" x14ac:dyDescent="0.25">
      <c r="A40" s="13"/>
      <c r="B40" s="13">
        <v>3601</v>
      </c>
      <c r="C40" s="13">
        <f t="shared" si="0"/>
        <v>360120</v>
      </c>
      <c r="D40" s="14" t="s">
        <v>11</v>
      </c>
      <c r="E40" s="13" t="s">
        <v>15</v>
      </c>
      <c r="F40" s="13" t="str">
        <f t="shared" si="1"/>
        <v>BANJAR</v>
      </c>
      <c r="G40" s="12">
        <v>2021</v>
      </c>
      <c r="H40" s="12"/>
      <c r="I40" s="13" t="s">
        <v>121</v>
      </c>
      <c r="J40" s="12" t="s">
        <v>120</v>
      </c>
    </row>
    <row r="41" spans="1:14" ht="15.75" customHeight="1" x14ac:dyDescent="0.25">
      <c r="A41" s="13"/>
      <c r="B41" s="13">
        <v>3601</v>
      </c>
      <c r="C41" s="13">
        <f t="shared" si="0"/>
        <v>360110</v>
      </c>
      <c r="D41" s="14" t="s">
        <v>11</v>
      </c>
      <c r="E41" s="6" t="s">
        <v>17</v>
      </c>
      <c r="F41" s="13" t="str">
        <f t="shared" si="1"/>
        <v>BOJONG</v>
      </c>
      <c r="G41" s="12">
        <v>2021</v>
      </c>
      <c r="H41" s="12"/>
      <c r="I41" s="13" t="s">
        <v>121</v>
      </c>
      <c r="J41" s="12" t="s">
        <v>120</v>
      </c>
    </row>
    <row r="42" spans="1:14" ht="15.75" customHeight="1" x14ac:dyDescent="0.25">
      <c r="A42" s="13"/>
      <c r="B42" s="13">
        <v>3601</v>
      </c>
      <c r="C42" s="13">
        <f t="shared" si="0"/>
        <v>360122</v>
      </c>
      <c r="D42" s="14" t="s">
        <v>11</v>
      </c>
      <c r="E42" s="13" t="s">
        <v>18</v>
      </c>
      <c r="F42" s="13" t="str">
        <f t="shared" si="1"/>
        <v>CADASARI</v>
      </c>
      <c r="G42" s="12">
        <v>2021</v>
      </c>
      <c r="H42" s="12"/>
      <c r="I42" s="13" t="s">
        <v>121</v>
      </c>
      <c r="J42" s="12" t="s">
        <v>120</v>
      </c>
    </row>
    <row r="43" spans="1:14" ht="15.75" customHeight="1" x14ac:dyDescent="0.25">
      <c r="A43" s="13"/>
      <c r="B43" s="13">
        <v>3601</v>
      </c>
      <c r="C43" s="13">
        <f t="shared" si="0"/>
        <v>360128</v>
      </c>
      <c r="D43" s="14" t="s">
        <v>11</v>
      </c>
      <c r="E43" s="13" t="s">
        <v>20</v>
      </c>
      <c r="F43" s="13" t="str">
        <f t="shared" si="1"/>
        <v>CARITA</v>
      </c>
      <c r="G43" s="12">
        <v>2021</v>
      </c>
      <c r="H43" s="12"/>
      <c r="I43" s="13" t="s">
        <v>121</v>
      </c>
      <c r="J43" s="12" t="s">
        <v>120</v>
      </c>
    </row>
    <row r="44" spans="1:14" ht="15.75" customHeight="1" x14ac:dyDescent="0.25">
      <c r="A44" s="13"/>
      <c r="B44" s="13">
        <v>3601</v>
      </c>
      <c r="C44" s="13">
        <f t="shared" si="0"/>
        <v>360103</v>
      </c>
      <c r="D44" s="14" t="s">
        <v>11</v>
      </c>
      <c r="E44" s="6" t="s">
        <v>22</v>
      </c>
      <c r="F44" s="13" t="str">
        <f t="shared" si="1"/>
        <v>CIBALIUNG</v>
      </c>
      <c r="G44" s="12">
        <v>2021</v>
      </c>
      <c r="H44" s="12"/>
      <c r="I44" s="13" t="s">
        <v>121</v>
      </c>
      <c r="J44" s="12" t="s">
        <v>120</v>
      </c>
    </row>
    <row r="45" spans="1:14" ht="15.75" customHeight="1" x14ac:dyDescent="0.25">
      <c r="A45" s="13"/>
      <c r="B45" s="13">
        <v>3601</v>
      </c>
      <c r="C45" s="13">
        <f t="shared" si="0"/>
        <v>360127</v>
      </c>
      <c r="D45" s="14" t="s">
        <v>11</v>
      </c>
      <c r="E45" s="13" t="s">
        <v>23</v>
      </c>
      <c r="F45" s="13" t="str">
        <f t="shared" si="1"/>
        <v>CIBITUNG</v>
      </c>
      <c r="G45" s="12">
        <v>2021</v>
      </c>
      <c r="H45" s="12"/>
      <c r="I45" s="13" t="s">
        <v>121</v>
      </c>
      <c r="J45" s="12" t="s">
        <v>120</v>
      </c>
    </row>
    <row r="46" spans="1:14" ht="15.75" customHeight="1" x14ac:dyDescent="0.25">
      <c r="A46" s="13"/>
      <c r="B46" s="13">
        <v>3601</v>
      </c>
      <c r="C46" s="13">
        <f t="shared" si="0"/>
        <v>360105</v>
      </c>
      <c r="D46" s="14" t="s">
        <v>11</v>
      </c>
      <c r="E46" s="13" t="s">
        <v>25</v>
      </c>
      <c r="F46" s="13" t="str">
        <f t="shared" si="1"/>
        <v>CIGEULIS</v>
      </c>
      <c r="G46" s="12">
        <v>2021</v>
      </c>
      <c r="H46" s="12"/>
      <c r="I46" s="13" t="s">
        <v>121</v>
      </c>
      <c r="J46" s="12" t="s">
        <v>120</v>
      </c>
    </row>
    <row r="47" spans="1:14" ht="15.75" customHeight="1" x14ac:dyDescent="0.25">
      <c r="A47" s="13"/>
      <c r="B47" s="13">
        <v>3601</v>
      </c>
      <c r="C47" s="13">
        <f t="shared" si="0"/>
        <v>360126</v>
      </c>
      <c r="D47" s="14" t="s">
        <v>11</v>
      </c>
      <c r="E47" s="13" t="s">
        <v>27</v>
      </c>
      <c r="F47" s="13" t="str">
        <f t="shared" si="1"/>
        <v>CIKEDAL</v>
      </c>
      <c r="G47" s="12">
        <v>2021</v>
      </c>
      <c r="H47" s="12"/>
      <c r="I47" s="13" t="s">
        <v>121</v>
      </c>
      <c r="J47" s="12" t="s">
        <v>120</v>
      </c>
    </row>
    <row r="48" spans="1:14" ht="15.75" customHeight="1" x14ac:dyDescent="0.25">
      <c r="A48" s="13"/>
      <c r="B48" s="13">
        <v>3601</v>
      </c>
      <c r="C48" s="13">
        <f t="shared" si="0"/>
        <v>360104</v>
      </c>
      <c r="D48" s="14" t="s">
        <v>11</v>
      </c>
      <c r="E48" s="13" t="s">
        <v>29</v>
      </c>
      <c r="F48" s="13" t="str">
        <f t="shared" si="1"/>
        <v>CIKEUSIK</v>
      </c>
      <c r="G48" s="12">
        <v>2021</v>
      </c>
      <c r="H48" s="12"/>
      <c r="I48" s="13" t="s">
        <v>121</v>
      </c>
      <c r="J48" s="12" t="s">
        <v>120</v>
      </c>
    </row>
    <row r="49" spans="1:10" ht="15.75" customHeight="1" x14ac:dyDescent="0.25">
      <c r="A49" s="13"/>
      <c r="B49" s="13">
        <v>3601</v>
      </c>
      <c r="C49" s="13">
        <f t="shared" si="0"/>
        <v>360102</v>
      </c>
      <c r="D49" s="14" t="s">
        <v>11</v>
      </c>
      <c r="E49" s="13" t="s">
        <v>31</v>
      </c>
      <c r="F49" s="13" t="str">
        <f t="shared" si="1"/>
        <v>CIMANGGU</v>
      </c>
      <c r="G49" s="12">
        <v>2021</v>
      </c>
      <c r="H49" s="12"/>
      <c r="I49" s="13" t="s">
        <v>121</v>
      </c>
      <c r="J49" s="12" t="s">
        <v>120</v>
      </c>
    </row>
    <row r="50" spans="1:10" ht="15.75" customHeight="1" x14ac:dyDescent="0.25">
      <c r="A50" s="13"/>
      <c r="B50" s="13">
        <v>3601</v>
      </c>
      <c r="C50" s="13">
        <f t="shared" si="0"/>
        <v>360118</v>
      </c>
      <c r="D50" s="14" t="s">
        <v>11</v>
      </c>
      <c r="E50" s="13" t="s">
        <v>33</v>
      </c>
      <c r="F50" s="13" t="str">
        <f t="shared" si="1"/>
        <v>CIMANUK</v>
      </c>
      <c r="G50" s="12">
        <v>2021</v>
      </c>
      <c r="H50" s="12"/>
      <c r="I50" s="13" t="s">
        <v>121</v>
      </c>
      <c r="J50" s="12" t="s">
        <v>120</v>
      </c>
    </row>
    <row r="51" spans="1:10" ht="15.75" customHeight="1" x14ac:dyDescent="0.25">
      <c r="A51" s="13"/>
      <c r="B51" s="13">
        <v>3601</v>
      </c>
      <c r="C51" s="13">
        <f t="shared" si="0"/>
        <v>360115</v>
      </c>
      <c r="D51" s="14" t="s">
        <v>11</v>
      </c>
      <c r="E51" s="13" t="s">
        <v>35</v>
      </c>
      <c r="F51" s="13" t="str">
        <f t="shared" si="1"/>
        <v>CIPEUCANG</v>
      </c>
      <c r="G51" s="12">
        <v>2021</v>
      </c>
      <c r="H51" s="12"/>
      <c r="I51" s="13" t="s">
        <v>121</v>
      </c>
      <c r="J51" s="12" t="s">
        <v>120</v>
      </c>
    </row>
    <row r="52" spans="1:10" ht="15.75" customHeight="1" x14ac:dyDescent="0.25">
      <c r="A52" s="13"/>
      <c r="B52" s="13">
        <v>3601</v>
      </c>
      <c r="C52" s="13">
        <f t="shared" si="0"/>
        <v>360123</v>
      </c>
      <c r="D52" s="14" t="s">
        <v>11</v>
      </c>
      <c r="E52" s="6" t="s">
        <v>37</v>
      </c>
      <c r="F52" s="13" t="str">
        <f t="shared" si="1"/>
        <v>CISATA</v>
      </c>
      <c r="G52" s="12">
        <v>2021</v>
      </c>
      <c r="H52" s="12"/>
      <c r="I52" s="13" t="s">
        <v>121</v>
      </c>
      <c r="J52" s="12" t="s">
        <v>120</v>
      </c>
    </row>
    <row r="53" spans="1:10" ht="15.75" customHeight="1" x14ac:dyDescent="0.25">
      <c r="A53" s="13"/>
      <c r="B53" s="13">
        <v>3601</v>
      </c>
      <c r="C53" s="13">
        <f t="shared" si="0"/>
        <v>360116</v>
      </c>
      <c r="D53" s="14" t="s">
        <v>11</v>
      </c>
      <c r="E53" s="13" t="s">
        <v>38</v>
      </c>
      <c r="F53" s="13" t="str">
        <f t="shared" si="1"/>
        <v>JIPUT</v>
      </c>
      <c r="G53" s="12">
        <v>2021</v>
      </c>
      <c r="H53" s="12"/>
      <c r="I53" s="13" t="s">
        <v>121</v>
      </c>
      <c r="J53" s="12" t="s">
        <v>120</v>
      </c>
    </row>
    <row r="54" spans="1:10" ht="15.75" customHeight="1" x14ac:dyDescent="0.25">
      <c r="A54" s="13"/>
      <c r="B54" s="13">
        <v>3601</v>
      </c>
      <c r="C54" s="13">
        <f t="shared" si="0"/>
        <v>360119</v>
      </c>
      <c r="D54" s="14" t="s">
        <v>11</v>
      </c>
      <c r="E54" s="13" t="s">
        <v>40</v>
      </c>
      <c r="F54" s="13" t="str">
        <f t="shared" si="1"/>
        <v>KADUHEJO</v>
      </c>
      <c r="G54" s="12">
        <v>2021</v>
      </c>
      <c r="H54" s="12"/>
      <c r="I54" s="13" t="s">
        <v>121</v>
      </c>
      <c r="J54" s="12" t="s">
        <v>120</v>
      </c>
    </row>
    <row r="55" spans="1:10" ht="15.75" customHeight="1" x14ac:dyDescent="0.25">
      <c r="A55" s="13"/>
      <c r="B55" s="13">
        <v>3601</v>
      </c>
      <c r="C55" s="13">
        <f t="shared" si="0"/>
        <v>360125</v>
      </c>
      <c r="D55" s="14" t="s">
        <v>11</v>
      </c>
      <c r="E55" s="13" t="s">
        <v>42</v>
      </c>
      <c r="F55" s="13" t="str">
        <f t="shared" si="1"/>
        <v>KARANGTANJUNG</v>
      </c>
      <c r="G55" s="12">
        <v>2021</v>
      </c>
      <c r="H55" s="12"/>
      <c r="I55" s="13" t="s">
        <v>121</v>
      </c>
      <c r="J55" s="12" t="s">
        <v>120</v>
      </c>
    </row>
    <row r="56" spans="1:10" ht="15.75" customHeight="1" x14ac:dyDescent="0.25">
      <c r="A56" s="13"/>
      <c r="B56" s="13">
        <v>3601</v>
      </c>
      <c r="C56" s="13">
        <f t="shared" si="0"/>
        <v>360133</v>
      </c>
      <c r="D56" s="14" t="s">
        <v>11</v>
      </c>
      <c r="E56" s="13" t="s">
        <v>44</v>
      </c>
      <c r="F56" s="13" t="str">
        <f t="shared" si="1"/>
        <v>KORONCONG</v>
      </c>
      <c r="G56" s="12">
        <v>2021</v>
      </c>
      <c r="H56" s="12"/>
      <c r="I56" s="13" t="s">
        <v>121</v>
      </c>
      <c r="J56" s="12" t="s">
        <v>120</v>
      </c>
    </row>
    <row r="57" spans="1:10" ht="15.75" customHeight="1" x14ac:dyDescent="0.25">
      <c r="A57" s="13"/>
      <c r="B57" s="13">
        <v>3601</v>
      </c>
      <c r="C57" s="13">
        <f t="shared" si="0"/>
        <v>360112</v>
      </c>
      <c r="D57" s="14" t="s">
        <v>11</v>
      </c>
      <c r="E57" s="13" t="s">
        <v>46</v>
      </c>
      <c r="F57" s="13" t="str">
        <f t="shared" si="1"/>
        <v>LABUAN</v>
      </c>
      <c r="G57" s="12">
        <v>2021</v>
      </c>
      <c r="H57" s="12"/>
      <c r="I57" s="13" t="s">
        <v>121</v>
      </c>
      <c r="J57" s="12" t="s">
        <v>120</v>
      </c>
    </row>
    <row r="58" spans="1:10" ht="15.75" customHeight="1" x14ac:dyDescent="0.25">
      <c r="A58" s="13"/>
      <c r="B58" s="13">
        <v>3601</v>
      </c>
      <c r="C58" s="13">
        <f t="shared" si="0"/>
        <v>360134</v>
      </c>
      <c r="D58" s="14" t="s">
        <v>11</v>
      </c>
      <c r="E58" s="13" t="s">
        <v>48</v>
      </c>
      <c r="F58" s="13" t="str">
        <f t="shared" si="1"/>
        <v>MAJASARI</v>
      </c>
      <c r="G58" s="12">
        <v>2021</v>
      </c>
      <c r="H58" s="12"/>
      <c r="I58" s="13" t="s">
        <v>121</v>
      </c>
      <c r="J58" s="12" t="s">
        <v>120</v>
      </c>
    </row>
    <row r="59" spans="1:10" ht="15.75" customHeight="1" x14ac:dyDescent="0.25">
      <c r="A59" s="13"/>
      <c r="B59" s="13">
        <v>3601</v>
      </c>
      <c r="C59" s="13">
        <f t="shared" si="0"/>
        <v>360117</v>
      </c>
      <c r="D59" s="14" t="s">
        <v>11</v>
      </c>
      <c r="E59" s="13" t="s">
        <v>50</v>
      </c>
      <c r="F59" s="13" t="str">
        <f t="shared" si="1"/>
        <v>MANDALAWANGI</v>
      </c>
      <c r="G59" s="12">
        <v>2021</v>
      </c>
      <c r="H59" s="12"/>
      <c r="I59" s="13" t="s">
        <v>121</v>
      </c>
      <c r="J59" s="12" t="s">
        <v>120</v>
      </c>
    </row>
    <row r="60" spans="1:10" ht="15.75" customHeight="1" x14ac:dyDescent="0.25">
      <c r="A60" s="13"/>
      <c r="B60" s="13">
        <v>3601</v>
      </c>
      <c r="C60" s="13">
        <f t="shared" si="0"/>
        <v>360130</v>
      </c>
      <c r="D60" s="14" t="s">
        <v>11</v>
      </c>
      <c r="E60" s="15" t="s">
        <v>52</v>
      </c>
      <c r="F60" s="13" t="str">
        <f t="shared" si="1"/>
        <v>MEKARJAYA</v>
      </c>
      <c r="G60" s="12">
        <v>2021</v>
      </c>
      <c r="H60" s="12"/>
      <c r="I60" s="13" t="s">
        <v>121</v>
      </c>
      <c r="J60" s="12" t="s">
        <v>120</v>
      </c>
    </row>
    <row r="61" spans="1:10" ht="15.75" customHeight="1" x14ac:dyDescent="0.25">
      <c r="A61" s="13"/>
      <c r="B61" s="13">
        <v>3601</v>
      </c>
      <c r="C61" s="13">
        <f t="shared" si="0"/>
        <v>360113</v>
      </c>
      <c r="D61" s="14" t="s">
        <v>11</v>
      </c>
      <c r="E61" s="13" t="s">
        <v>54</v>
      </c>
      <c r="F61" s="13" t="str">
        <f t="shared" si="1"/>
        <v>MENES</v>
      </c>
      <c r="G61" s="12">
        <v>2021</v>
      </c>
      <c r="H61" s="13"/>
      <c r="I61" s="13" t="s">
        <v>121</v>
      </c>
      <c r="J61" s="12" t="s">
        <v>120</v>
      </c>
    </row>
    <row r="62" spans="1:10" ht="15.75" customHeight="1" x14ac:dyDescent="0.25">
      <c r="A62" s="13"/>
      <c r="B62" s="13">
        <v>3601</v>
      </c>
      <c r="C62" s="13">
        <f t="shared" si="0"/>
        <v>360108</v>
      </c>
      <c r="D62" s="14" t="s">
        <v>11</v>
      </c>
      <c r="E62" s="13" t="s">
        <v>56</v>
      </c>
      <c r="F62" s="13" t="str">
        <f t="shared" si="1"/>
        <v>MUNJUL</v>
      </c>
      <c r="G62" s="12">
        <v>2021</v>
      </c>
      <c r="H62" s="13"/>
      <c r="I62" s="13" t="s">
        <v>121</v>
      </c>
      <c r="J62" s="12" t="s">
        <v>120</v>
      </c>
    </row>
    <row r="63" spans="1:10" ht="15.75" customHeight="1" x14ac:dyDescent="0.25">
      <c r="A63" s="13"/>
      <c r="B63" s="13">
        <v>3601</v>
      </c>
      <c r="C63" s="13">
        <f t="shared" si="0"/>
        <v>360109</v>
      </c>
      <c r="D63" s="14" t="s">
        <v>11</v>
      </c>
      <c r="E63" s="13" t="s">
        <v>58</v>
      </c>
      <c r="F63" s="13" t="str">
        <f t="shared" si="1"/>
        <v>PAGELARAN</v>
      </c>
      <c r="G63" s="12">
        <v>2021</v>
      </c>
      <c r="H63" s="13"/>
      <c r="I63" s="13" t="s">
        <v>121</v>
      </c>
      <c r="J63" s="12" t="s">
        <v>120</v>
      </c>
    </row>
    <row r="64" spans="1:10" ht="15.75" customHeight="1" x14ac:dyDescent="0.25">
      <c r="A64" s="13"/>
      <c r="B64" s="13">
        <v>3601</v>
      </c>
      <c r="C64" s="13">
        <f t="shared" si="0"/>
        <v>360121</v>
      </c>
      <c r="D64" s="14" t="s">
        <v>11</v>
      </c>
      <c r="E64" s="6" t="s">
        <v>60</v>
      </c>
      <c r="F64" s="13" t="str">
        <f t="shared" si="1"/>
        <v>PANDEGLANG</v>
      </c>
      <c r="G64" s="12">
        <v>2021</v>
      </c>
      <c r="H64" s="13"/>
      <c r="I64" s="13" t="s">
        <v>121</v>
      </c>
      <c r="J64" s="12" t="s">
        <v>120</v>
      </c>
    </row>
    <row r="65" spans="1:10" ht="15.75" customHeight="1" x14ac:dyDescent="0.25">
      <c r="A65" s="13"/>
      <c r="B65" s="13">
        <v>3601</v>
      </c>
      <c r="C65" s="13">
        <f t="shared" si="0"/>
        <v>360106</v>
      </c>
      <c r="D65" s="14" t="s">
        <v>11</v>
      </c>
      <c r="E65" s="6" t="s">
        <v>61</v>
      </c>
      <c r="F65" s="13" t="str">
        <f t="shared" si="1"/>
        <v>PANIMBANG</v>
      </c>
      <c r="G65" s="12">
        <v>2021</v>
      </c>
      <c r="H65" s="13"/>
      <c r="I65" s="13" t="s">
        <v>121</v>
      </c>
      <c r="J65" s="12" t="s">
        <v>120</v>
      </c>
    </row>
    <row r="66" spans="1:10" ht="15.75" customHeight="1" x14ac:dyDescent="0.25">
      <c r="A66" s="13"/>
      <c r="B66" s="13">
        <v>3601</v>
      </c>
      <c r="C66" s="13">
        <f t="shared" si="0"/>
        <v>360124</v>
      </c>
      <c r="D66" s="14" t="s">
        <v>11</v>
      </c>
      <c r="E66" s="13" t="s">
        <v>62</v>
      </c>
      <c r="F66" s="13" t="str">
        <f t="shared" si="1"/>
        <v>PATIA</v>
      </c>
      <c r="G66" s="12">
        <v>2021</v>
      </c>
      <c r="H66" s="13"/>
      <c r="I66" s="13" t="s">
        <v>121</v>
      </c>
      <c r="J66" s="12" t="s">
        <v>120</v>
      </c>
    </row>
    <row r="67" spans="1:10" ht="15.75" customHeight="1" x14ac:dyDescent="0.25">
      <c r="A67" s="13"/>
      <c r="B67" s="13">
        <v>3601</v>
      </c>
      <c r="C67" s="13">
        <f t="shared" si="0"/>
        <v>360111</v>
      </c>
      <c r="D67" s="14" t="s">
        <v>11</v>
      </c>
      <c r="E67" s="13" t="s">
        <v>64</v>
      </c>
      <c r="F67" s="13" t="str">
        <f t="shared" si="1"/>
        <v>PICUNG</v>
      </c>
      <c r="G67" s="12">
        <v>2021</v>
      </c>
      <c r="H67" s="13"/>
      <c r="I67" s="13" t="s">
        <v>121</v>
      </c>
      <c r="J67" s="12" t="s">
        <v>120</v>
      </c>
    </row>
    <row r="68" spans="1:10" ht="15.75" customHeight="1" x14ac:dyDescent="0.25">
      <c r="A68" s="13"/>
      <c r="B68" s="13">
        <v>3601</v>
      </c>
      <c r="C68" s="13">
        <f t="shared" si="0"/>
        <v>360132</v>
      </c>
      <c r="D68" s="14" t="s">
        <v>11</v>
      </c>
      <c r="E68" s="13" t="s">
        <v>66</v>
      </c>
      <c r="F68" s="13" t="str">
        <f t="shared" si="1"/>
        <v>PULOSARI</v>
      </c>
      <c r="G68" s="12">
        <v>2021</v>
      </c>
      <c r="H68" s="13"/>
      <c r="I68" s="13" t="s">
        <v>121</v>
      </c>
      <c r="J68" s="12" t="s">
        <v>120</v>
      </c>
    </row>
    <row r="69" spans="1:10" ht="15.75" customHeight="1" x14ac:dyDescent="0.25">
      <c r="A69" s="13"/>
      <c r="B69" s="13">
        <v>3601</v>
      </c>
      <c r="C69" s="13">
        <f t="shared" si="0"/>
        <v>360114</v>
      </c>
      <c r="D69" s="14" t="s">
        <v>11</v>
      </c>
      <c r="E69" s="13" t="s">
        <v>68</v>
      </c>
      <c r="F69" s="13" t="str">
        <f t="shared" si="1"/>
        <v>SAKETI</v>
      </c>
      <c r="G69" s="12">
        <v>2021</v>
      </c>
      <c r="H69" s="13"/>
      <c r="I69" s="13" t="s">
        <v>121</v>
      </c>
      <c r="J69" s="12" t="s">
        <v>120</v>
      </c>
    </row>
    <row r="70" spans="1:10" ht="15.75" customHeight="1" x14ac:dyDescent="0.25">
      <c r="A70" s="13"/>
      <c r="B70" s="13">
        <v>3601</v>
      </c>
      <c r="C70" s="13">
        <f t="shared" si="0"/>
        <v>360131</v>
      </c>
      <c r="D70" s="14" t="s">
        <v>11</v>
      </c>
      <c r="E70" s="13" t="s">
        <v>70</v>
      </c>
      <c r="F70" s="13" t="str">
        <f t="shared" si="1"/>
        <v>SINDANGRESMI</v>
      </c>
      <c r="G70" s="12">
        <v>2021</v>
      </c>
      <c r="H70" s="13"/>
      <c r="I70" s="13" t="s">
        <v>121</v>
      </c>
      <c r="J70" s="12" t="s">
        <v>120</v>
      </c>
    </row>
    <row r="71" spans="1:10" ht="15.75" customHeight="1" x14ac:dyDescent="0.25">
      <c r="A71" s="13"/>
      <c r="B71" s="13">
        <v>3601</v>
      </c>
      <c r="C71" s="13">
        <f t="shared" si="0"/>
        <v>360135</v>
      </c>
      <c r="D71" s="14" t="s">
        <v>11</v>
      </c>
      <c r="E71" s="13" t="s">
        <v>72</v>
      </c>
      <c r="F71" s="13" t="str">
        <f t="shared" si="1"/>
        <v>SOBANG</v>
      </c>
      <c r="G71" s="12">
        <v>2021</v>
      </c>
      <c r="H71" s="13"/>
      <c r="I71" s="13" t="s">
        <v>121</v>
      </c>
      <c r="J71" s="12" t="s">
        <v>120</v>
      </c>
    </row>
    <row r="72" spans="1:10" ht="15.75" customHeight="1" x14ac:dyDescent="0.25">
      <c r="A72" s="13"/>
      <c r="B72" s="13">
        <v>3601</v>
      </c>
      <c r="C72" s="13">
        <f t="shared" si="0"/>
        <v>360129</v>
      </c>
      <c r="D72" s="14" t="s">
        <v>11</v>
      </c>
      <c r="E72" s="13" t="s">
        <v>74</v>
      </c>
      <c r="F72" s="13" t="str">
        <f t="shared" si="1"/>
        <v>SUKARESMI</v>
      </c>
      <c r="G72" s="12">
        <v>2021</v>
      </c>
      <c r="H72" s="13"/>
      <c r="I72" s="13" t="s">
        <v>121</v>
      </c>
      <c r="J72" s="12" t="s">
        <v>120</v>
      </c>
    </row>
    <row r="73" spans="1:10" ht="15.75" customHeight="1" x14ac:dyDescent="0.25">
      <c r="A73" s="13"/>
      <c r="B73" s="13">
        <v>3601</v>
      </c>
      <c r="C73" s="13">
        <f t="shared" si="0"/>
        <v>360101</v>
      </c>
      <c r="D73" s="14" t="s">
        <v>11</v>
      </c>
      <c r="E73" s="13" t="s">
        <v>76</v>
      </c>
      <c r="F73" s="13" t="str">
        <f t="shared" si="1"/>
        <v>SUMUR</v>
      </c>
      <c r="G73" s="12">
        <v>2021</v>
      </c>
      <c r="H73" s="13"/>
      <c r="I73" s="13" t="s">
        <v>121</v>
      </c>
      <c r="J73" s="12" t="s">
        <v>120</v>
      </c>
    </row>
    <row r="74" spans="1:10" ht="15.75" customHeight="1" x14ac:dyDescent="0.25">
      <c r="A74" s="13"/>
      <c r="B74" s="13">
        <v>3601</v>
      </c>
      <c r="C74" s="13">
        <f t="shared" si="0"/>
        <v>360107</v>
      </c>
      <c r="D74" s="14" t="s">
        <v>11</v>
      </c>
      <c r="E74" s="13" t="s">
        <v>12</v>
      </c>
      <c r="F74" s="13" t="str">
        <f t="shared" si="1"/>
        <v>ANGSANA</v>
      </c>
      <c r="G74" s="12">
        <v>2021</v>
      </c>
      <c r="H74" s="12"/>
      <c r="I74" s="13" t="s">
        <v>122</v>
      </c>
      <c r="J74" s="12" t="s">
        <v>120</v>
      </c>
    </row>
    <row r="75" spans="1:10" ht="15.75" customHeight="1" x14ac:dyDescent="0.25">
      <c r="A75" s="13"/>
      <c r="B75" s="13">
        <v>3601</v>
      </c>
      <c r="C75" s="13">
        <f t="shared" si="0"/>
        <v>360120</v>
      </c>
      <c r="D75" s="14" t="s">
        <v>11</v>
      </c>
      <c r="E75" s="13" t="s">
        <v>15</v>
      </c>
      <c r="F75" s="13" t="str">
        <f t="shared" si="1"/>
        <v>BANJAR</v>
      </c>
      <c r="G75" s="12">
        <v>2021</v>
      </c>
      <c r="H75" s="12"/>
      <c r="I75" s="13" t="s">
        <v>122</v>
      </c>
      <c r="J75" s="12" t="s">
        <v>120</v>
      </c>
    </row>
    <row r="76" spans="1:10" ht="15.75" customHeight="1" x14ac:dyDescent="0.25">
      <c r="A76" s="13"/>
      <c r="B76" s="13">
        <v>3601</v>
      </c>
      <c r="C76" s="13">
        <f t="shared" si="0"/>
        <v>360110</v>
      </c>
      <c r="D76" s="14" t="s">
        <v>11</v>
      </c>
      <c r="E76" s="6" t="s">
        <v>17</v>
      </c>
      <c r="F76" s="13" t="str">
        <f t="shared" si="1"/>
        <v>BOJONG</v>
      </c>
      <c r="G76" s="12">
        <v>2021</v>
      </c>
      <c r="H76" s="12"/>
      <c r="I76" s="13" t="s">
        <v>122</v>
      </c>
      <c r="J76" s="12" t="s">
        <v>120</v>
      </c>
    </row>
    <row r="77" spans="1:10" ht="15.75" customHeight="1" x14ac:dyDescent="0.25">
      <c r="A77" s="13"/>
      <c r="B77" s="13">
        <v>3601</v>
      </c>
      <c r="C77" s="13">
        <f t="shared" si="0"/>
        <v>360122</v>
      </c>
      <c r="D77" s="14" t="s">
        <v>11</v>
      </c>
      <c r="E77" s="13" t="s">
        <v>18</v>
      </c>
      <c r="F77" s="13" t="str">
        <f t="shared" si="1"/>
        <v>CADASARI</v>
      </c>
      <c r="G77" s="12">
        <v>2021</v>
      </c>
      <c r="H77" s="12"/>
      <c r="I77" s="13" t="s">
        <v>122</v>
      </c>
      <c r="J77" s="12" t="s">
        <v>120</v>
      </c>
    </row>
    <row r="78" spans="1:10" ht="15.75" customHeight="1" x14ac:dyDescent="0.25">
      <c r="A78" s="13"/>
      <c r="B78" s="13">
        <v>3601</v>
      </c>
      <c r="C78" s="13">
        <f t="shared" si="0"/>
        <v>360128</v>
      </c>
      <c r="D78" s="14" t="s">
        <v>11</v>
      </c>
      <c r="E78" s="13" t="s">
        <v>20</v>
      </c>
      <c r="F78" s="13" t="str">
        <f t="shared" si="1"/>
        <v>CARITA</v>
      </c>
      <c r="G78" s="12">
        <v>2021</v>
      </c>
      <c r="H78" s="12"/>
      <c r="I78" s="13" t="s">
        <v>122</v>
      </c>
      <c r="J78" s="12" t="s">
        <v>120</v>
      </c>
    </row>
    <row r="79" spans="1:10" ht="15.75" customHeight="1" x14ac:dyDescent="0.25">
      <c r="A79" s="13"/>
      <c r="B79" s="13">
        <v>3601</v>
      </c>
      <c r="C79" s="13">
        <f t="shared" si="0"/>
        <v>360103</v>
      </c>
      <c r="D79" s="14" t="s">
        <v>11</v>
      </c>
      <c r="E79" s="6" t="s">
        <v>22</v>
      </c>
      <c r="F79" s="13" t="str">
        <f t="shared" si="1"/>
        <v>CIBALIUNG</v>
      </c>
      <c r="G79" s="12">
        <v>2021</v>
      </c>
      <c r="H79" s="12"/>
      <c r="I79" s="13" t="s">
        <v>122</v>
      </c>
      <c r="J79" s="12" t="s">
        <v>120</v>
      </c>
    </row>
    <row r="80" spans="1:10" ht="15.75" customHeight="1" x14ac:dyDescent="0.25">
      <c r="A80" s="13"/>
      <c r="B80" s="13">
        <v>3601</v>
      </c>
      <c r="C80" s="13">
        <f t="shared" si="0"/>
        <v>360127</v>
      </c>
      <c r="D80" s="14" t="s">
        <v>11</v>
      </c>
      <c r="E80" s="13" t="s">
        <v>23</v>
      </c>
      <c r="F80" s="13" t="str">
        <f t="shared" si="1"/>
        <v>CIBITUNG</v>
      </c>
      <c r="G80" s="12">
        <v>2021</v>
      </c>
      <c r="H80" s="12"/>
      <c r="I80" s="13" t="s">
        <v>122</v>
      </c>
      <c r="J80" s="12" t="s">
        <v>120</v>
      </c>
    </row>
    <row r="81" spans="1:10" ht="15.75" customHeight="1" x14ac:dyDescent="0.25">
      <c r="A81" s="13"/>
      <c r="B81" s="13">
        <v>3601</v>
      </c>
      <c r="C81" s="13">
        <f t="shared" si="0"/>
        <v>360105</v>
      </c>
      <c r="D81" s="14" t="s">
        <v>11</v>
      </c>
      <c r="E81" s="13" t="s">
        <v>25</v>
      </c>
      <c r="F81" s="13" t="str">
        <f t="shared" si="1"/>
        <v>CIGEULIS</v>
      </c>
      <c r="G81" s="12">
        <v>2021</v>
      </c>
      <c r="H81" s="12"/>
      <c r="I81" s="13" t="s">
        <v>122</v>
      </c>
      <c r="J81" s="12" t="s">
        <v>120</v>
      </c>
    </row>
    <row r="82" spans="1:10" ht="15.75" customHeight="1" x14ac:dyDescent="0.25">
      <c r="A82" s="13"/>
      <c r="B82" s="13">
        <v>3601</v>
      </c>
      <c r="C82" s="13">
        <f t="shared" si="0"/>
        <v>360126</v>
      </c>
      <c r="D82" s="14" t="s">
        <v>11</v>
      </c>
      <c r="E82" s="13" t="s">
        <v>27</v>
      </c>
      <c r="F82" s="13" t="str">
        <f t="shared" si="1"/>
        <v>CIKEDAL</v>
      </c>
      <c r="G82" s="12">
        <v>2021</v>
      </c>
      <c r="H82" s="12"/>
      <c r="I82" s="13" t="s">
        <v>122</v>
      </c>
      <c r="J82" s="12" t="s">
        <v>120</v>
      </c>
    </row>
    <row r="83" spans="1:10" ht="15.75" customHeight="1" x14ac:dyDescent="0.25">
      <c r="A83" s="13"/>
      <c r="B83" s="13">
        <v>3601</v>
      </c>
      <c r="C83" s="13">
        <f t="shared" si="0"/>
        <v>360104</v>
      </c>
      <c r="D83" s="14" t="s">
        <v>11</v>
      </c>
      <c r="E83" s="13" t="s">
        <v>29</v>
      </c>
      <c r="F83" s="13" t="str">
        <f t="shared" si="1"/>
        <v>CIKEUSIK</v>
      </c>
      <c r="G83" s="12">
        <v>2021</v>
      </c>
      <c r="H83" s="12"/>
      <c r="I83" s="13" t="s">
        <v>122</v>
      </c>
      <c r="J83" s="12" t="s">
        <v>120</v>
      </c>
    </row>
    <row r="84" spans="1:10" ht="15.75" customHeight="1" x14ac:dyDescent="0.25">
      <c r="A84" s="13"/>
      <c r="B84" s="13">
        <v>3601</v>
      </c>
      <c r="C84" s="13">
        <f t="shared" si="0"/>
        <v>360102</v>
      </c>
      <c r="D84" s="14" t="s">
        <v>11</v>
      </c>
      <c r="E84" s="13" t="s">
        <v>31</v>
      </c>
      <c r="F84" s="13" t="str">
        <f t="shared" si="1"/>
        <v>CIMANGGU</v>
      </c>
      <c r="G84" s="12">
        <v>2021</v>
      </c>
      <c r="H84" s="12"/>
      <c r="I84" s="13" t="s">
        <v>122</v>
      </c>
      <c r="J84" s="12" t="s">
        <v>120</v>
      </c>
    </row>
    <row r="85" spans="1:10" ht="15.75" customHeight="1" x14ac:dyDescent="0.25">
      <c r="A85" s="13"/>
      <c r="B85" s="13">
        <v>3601</v>
      </c>
      <c r="C85" s="13">
        <f t="shared" si="0"/>
        <v>360118</v>
      </c>
      <c r="D85" s="14" t="s">
        <v>11</v>
      </c>
      <c r="E85" s="13" t="s">
        <v>33</v>
      </c>
      <c r="F85" s="13" t="str">
        <f t="shared" si="1"/>
        <v>CIMANUK</v>
      </c>
      <c r="G85" s="12">
        <v>2021</v>
      </c>
      <c r="H85" s="12"/>
      <c r="I85" s="13" t="s">
        <v>122</v>
      </c>
      <c r="J85" s="12" t="s">
        <v>120</v>
      </c>
    </row>
    <row r="86" spans="1:10" ht="15.75" customHeight="1" x14ac:dyDescent="0.25">
      <c r="A86" s="13"/>
      <c r="B86" s="13">
        <v>3601</v>
      </c>
      <c r="C86" s="13">
        <f t="shared" si="0"/>
        <v>360115</v>
      </c>
      <c r="D86" s="14" t="s">
        <v>11</v>
      </c>
      <c r="E86" s="13" t="s">
        <v>35</v>
      </c>
      <c r="F86" s="13" t="str">
        <f t="shared" si="1"/>
        <v>CIPEUCANG</v>
      </c>
      <c r="G86" s="12">
        <v>2021</v>
      </c>
      <c r="H86" s="12"/>
      <c r="I86" s="13" t="s">
        <v>122</v>
      </c>
      <c r="J86" s="12" t="s">
        <v>120</v>
      </c>
    </row>
    <row r="87" spans="1:10" ht="15.75" customHeight="1" x14ac:dyDescent="0.25">
      <c r="A87" s="13"/>
      <c r="B87" s="13">
        <v>3601</v>
      </c>
      <c r="C87" s="13">
        <f t="shared" si="0"/>
        <v>360123</v>
      </c>
      <c r="D87" s="14" t="s">
        <v>11</v>
      </c>
      <c r="E87" s="6" t="s">
        <v>37</v>
      </c>
      <c r="F87" s="13" t="str">
        <f t="shared" si="1"/>
        <v>CISATA</v>
      </c>
      <c r="G87" s="12">
        <v>2021</v>
      </c>
      <c r="H87" s="12"/>
      <c r="I87" s="13" t="s">
        <v>122</v>
      </c>
      <c r="J87" s="12" t="s">
        <v>120</v>
      </c>
    </row>
    <row r="88" spans="1:10" ht="15.75" customHeight="1" x14ac:dyDescent="0.25">
      <c r="A88" s="13"/>
      <c r="B88" s="13">
        <v>3601</v>
      </c>
      <c r="C88" s="13">
        <f t="shared" si="0"/>
        <v>360116</v>
      </c>
      <c r="D88" s="14" t="s">
        <v>11</v>
      </c>
      <c r="E88" s="13" t="s">
        <v>38</v>
      </c>
      <c r="F88" s="13" t="str">
        <f t="shared" si="1"/>
        <v>JIPUT</v>
      </c>
      <c r="G88" s="12">
        <v>2021</v>
      </c>
      <c r="H88" s="12"/>
      <c r="I88" s="13" t="s">
        <v>122</v>
      </c>
      <c r="J88" s="12" t="s">
        <v>120</v>
      </c>
    </row>
    <row r="89" spans="1:10" ht="15.75" customHeight="1" x14ac:dyDescent="0.25">
      <c r="A89" s="13"/>
      <c r="B89" s="13">
        <v>3601</v>
      </c>
      <c r="C89" s="13">
        <f t="shared" si="0"/>
        <v>360119</v>
      </c>
      <c r="D89" s="14" t="s">
        <v>11</v>
      </c>
      <c r="E89" s="13" t="s">
        <v>40</v>
      </c>
      <c r="F89" s="13" t="str">
        <f t="shared" si="1"/>
        <v>KADUHEJO</v>
      </c>
      <c r="G89" s="12">
        <v>2021</v>
      </c>
      <c r="H89" s="12"/>
      <c r="I89" s="13" t="s">
        <v>122</v>
      </c>
      <c r="J89" s="12" t="s">
        <v>120</v>
      </c>
    </row>
    <row r="90" spans="1:10" ht="15.75" customHeight="1" x14ac:dyDescent="0.25">
      <c r="A90" s="13"/>
      <c r="B90" s="13">
        <v>3601</v>
      </c>
      <c r="C90" s="13">
        <f t="shared" si="0"/>
        <v>360125</v>
      </c>
      <c r="D90" s="14" t="s">
        <v>11</v>
      </c>
      <c r="E90" s="13" t="s">
        <v>42</v>
      </c>
      <c r="F90" s="13" t="str">
        <f t="shared" si="1"/>
        <v>KARANGTANJUNG</v>
      </c>
      <c r="G90" s="12">
        <v>2021</v>
      </c>
      <c r="H90" s="12"/>
      <c r="I90" s="13" t="s">
        <v>122</v>
      </c>
      <c r="J90" s="12" t="s">
        <v>120</v>
      </c>
    </row>
    <row r="91" spans="1:10" ht="15.75" customHeight="1" x14ac:dyDescent="0.25">
      <c r="A91" s="13"/>
      <c r="B91" s="13">
        <v>3601</v>
      </c>
      <c r="C91" s="13">
        <f t="shared" si="0"/>
        <v>360133</v>
      </c>
      <c r="D91" s="14" t="s">
        <v>11</v>
      </c>
      <c r="E91" s="13" t="s">
        <v>44</v>
      </c>
      <c r="F91" s="13" t="str">
        <f t="shared" si="1"/>
        <v>KORONCONG</v>
      </c>
      <c r="G91" s="12">
        <v>2021</v>
      </c>
      <c r="H91" s="12"/>
      <c r="I91" s="13" t="s">
        <v>122</v>
      </c>
      <c r="J91" s="12" t="s">
        <v>120</v>
      </c>
    </row>
    <row r="92" spans="1:10" ht="15.75" customHeight="1" x14ac:dyDescent="0.25">
      <c r="A92" s="13"/>
      <c r="B92" s="13">
        <v>3601</v>
      </c>
      <c r="C92" s="13">
        <f t="shared" si="0"/>
        <v>360112</v>
      </c>
      <c r="D92" s="14" t="s">
        <v>11</v>
      </c>
      <c r="E92" s="13" t="s">
        <v>46</v>
      </c>
      <c r="F92" s="13" t="str">
        <f t="shared" si="1"/>
        <v>LABUAN</v>
      </c>
      <c r="G92" s="12">
        <v>2021</v>
      </c>
      <c r="H92" s="12"/>
      <c r="I92" s="13" t="s">
        <v>122</v>
      </c>
      <c r="J92" s="12" t="s">
        <v>120</v>
      </c>
    </row>
    <row r="93" spans="1:10" ht="15.75" customHeight="1" x14ac:dyDescent="0.25">
      <c r="A93" s="13"/>
      <c r="B93" s="13">
        <v>3601</v>
      </c>
      <c r="C93" s="13">
        <f t="shared" si="0"/>
        <v>360134</v>
      </c>
      <c r="D93" s="14" t="s">
        <v>11</v>
      </c>
      <c r="E93" s="13" t="s">
        <v>48</v>
      </c>
      <c r="F93" s="13" t="str">
        <f t="shared" si="1"/>
        <v>MAJASARI</v>
      </c>
      <c r="G93" s="12">
        <v>2021</v>
      </c>
      <c r="H93" s="12"/>
      <c r="I93" s="13" t="s">
        <v>122</v>
      </c>
      <c r="J93" s="12" t="s">
        <v>120</v>
      </c>
    </row>
    <row r="94" spans="1:10" ht="15.75" customHeight="1" x14ac:dyDescent="0.25">
      <c r="A94" s="13"/>
      <c r="B94" s="13">
        <v>3601</v>
      </c>
      <c r="C94" s="13">
        <f t="shared" si="0"/>
        <v>360117</v>
      </c>
      <c r="D94" s="14" t="s">
        <v>11</v>
      </c>
      <c r="E94" s="13" t="s">
        <v>50</v>
      </c>
      <c r="F94" s="13" t="str">
        <f t="shared" si="1"/>
        <v>MANDALAWANGI</v>
      </c>
      <c r="G94" s="12">
        <v>2021</v>
      </c>
      <c r="H94" s="12"/>
      <c r="I94" s="13" t="s">
        <v>122</v>
      </c>
      <c r="J94" s="12" t="s">
        <v>120</v>
      </c>
    </row>
    <row r="95" spans="1:10" ht="15.75" customHeight="1" x14ac:dyDescent="0.25">
      <c r="A95" s="13"/>
      <c r="B95" s="13">
        <v>3601</v>
      </c>
      <c r="C95" s="13">
        <f t="shared" si="0"/>
        <v>360130</v>
      </c>
      <c r="D95" s="14" t="s">
        <v>11</v>
      </c>
      <c r="E95" s="15" t="s">
        <v>52</v>
      </c>
      <c r="F95" s="13" t="str">
        <f t="shared" si="1"/>
        <v>MEKARJAYA</v>
      </c>
      <c r="G95" s="12">
        <v>2021</v>
      </c>
      <c r="H95" s="12"/>
      <c r="I95" s="13" t="s">
        <v>122</v>
      </c>
      <c r="J95" s="12" t="s">
        <v>120</v>
      </c>
    </row>
    <row r="96" spans="1:10" ht="15.75" customHeight="1" x14ac:dyDescent="0.25">
      <c r="A96" s="13"/>
      <c r="B96" s="13">
        <v>3601</v>
      </c>
      <c r="C96" s="13">
        <f t="shared" si="0"/>
        <v>360113</v>
      </c>
      <c r="D96" s="14" t="s">
        <v>11</v>
      </c>
      <c r="E96" s="13" t="s">
        <v>54</v>
      </c>
      <c r="F96" s="13" t="str">
        <f t="shared" si="1"/>
        <v>MENES</v>
      </c>
      <c r="G96" s="12">
        <v>2021</v>
      </c>
      <c r="H96" s="13"/>
      <c r="I96" s="13" t="s">
        <v>122</v>
      </c>
      <c r="J96" s="12" t="s">
        <v>120</v>
      </c>
    </row>
    <row r="97" spans="1:10" ht="15.75" customHeight="1" x14ac:dyDescent="0.25">
      <c r="A97" s="13"/>
      <c r="B97" s="13">
        <v>3601</v>
      </c>
      <c r="C97" s="13">
        <f t="shared" si="0"/>
        <v>360108</v>
      </c>
      <c r="D97" s="14" t="s">
        <v>11</v>
      </c>
      <c r="E97" s="13" t="s">
        <v>56</v>
      </c>
      <c r="F97" s="13" t="str">
        <f t="shared" si="1"/>
        <v>MUNJUL</v>
      </c>
      <c r="G97" s="12">
        <v>2021</v>
      </c>
      <c r="H97" s="13"/>
      <c r="I97" s="13" t="s">
        <v>122</v>
      </c>
      <c r="J97" s="12" t="s">
        <v>120</v>
      </c>
    </row>
    <row r="98" spans="1:10" ht="15.75" customHeight="1" x14ac:dyDescent="0.25">
      <c r="A98" s="13"/>
      <c r="B98" s="13">
        <v>3601</v>
      </c>
      <c r="C98" s="13">
        <f t="shared" si="0"/>
        <v>360109</v>
      </c>
      <c r="D98" s="14" t="s">
        <v>11</v>
      </c>
      <c r="E98" s="13" t="s">
        <v>58</v>
      </c>
      <c r="F98" s="13" t="str">
        <f t="shared" si="1"/>
        <v>PAGELARAN</v>
      </c>
      <c r="G98" s="12">
        <v>2021</v>
      </c>
      <c r="H98" s="13"/>
      <c r="I98" s="13" t="s">
        <v>122</v>
      </c>
      <c r="J98" s="12" t="s">
        <v>120</v>
      </c>
    </row>
    <row r="99" spans="1:10" ht="15.75" customHeight="1" x14ac:dyDescent="0.25">
      <c r="A99" s="13"/>
      <c r="B99" s="13">
        <v>3601</v>
      </c>
      <c r="C99" s="13">
        <f t="shared" si="0"/>
        <v>360121</v>
      </c>
      <c r="D99" s="14" t="s">
        <v>11</v>
      </c>
      <c r="E99" s="6" t="s">
        <v>60</v>
      </c>
      <c r="F99" s="13" t="str">
        <f t="shared" si="1"/>
        <v>PANDEGLANG</v>
      </c>
      <c r="G99" s="12">
        <v>2021</v>
      </c>
      <c r="H99" s="13"/>
      <c r="I99" s="13" t="s">
        <v>122</v>
      </c>
      <c r="J99" s="12" t="s">
        <v>120</v>
      </c>
    </row>
    <row r="100" spans="1:10" ht="15.75" customHeight="1" x14ac:dyDescent="0.25">
      <c r="A100" s="13"/>
      <c r="B100" s="13">
        <v>3601</v>
      </c>
      <c r="C100" s="13">
        <f t="shared" si="0"/>
        <v>360106</v>
      </c>
      <c r="D100" s="14" t="s">
        <v>11</v>
      </c>
      <c r="E100" s="6" t="s">
        <v>61</v>
      </c>
      <c r="F100" s="13" t="str">
        <f t="shared" si="1"/>
        <v>PANIMBANG</v>
      </c>
      <c r="G100" s="12">
        <v>2021</v>
      </c>
      <c r="H100" s="13"/>
      <c r="I100" s="13" t="s">
        <v>122</v>
      </c>
      <c r="J100" s="12" t="s">
        <v>120</v>
      </c>
    </row>
    <row r="101" spans="1:10" ht="15.75" customHeight="1" x14ac:dyDescent="0.25">
      <c r="A101" s="13"/>
      <c r="B101" s="13">
        <v>3601</v>
      </c>
      <c r="C101" s="13">
        <f t="shared" si="0"/>
        <v>360124</v>
      </c>
      <c r="D101" s="14" t="s">
        <v>11</v>
      </c>
      <c r="E101" s="13" t="s">
        <v>62</v>
      </c>
      <c r="F101" s="13" t="str">
        <f t="shared" si="1"/>
        <v>PATIA</v>
      </c>
      <c r="G101" s="12">
        <v>2021</v>
      </c>
      <c r="H101" s="13"/>
      <c r="I101" s="13" t="s">
        <v>122</v>
      </c>
      <c r="J101" s="12" t="s">
        <v>120</v>
      </c>
    </row>
    <row r="102" spans="1:10" ht="15.75" customHeight="1" x14ac:dyDescent="0.25">
      <c r="A102" s="13"/>
      <c r="B102" s="13">
        <v>3601</v>
      </c>
      <c r="C102" s="13">
        <f t="shared" si="0"/>
        <v>360111</v>
      </c>
      <c r="D102" s="14" t="s">
        <v>11</v>
      </c>
      <c r="E102" s="13" t="s">
        <v>64</v>
      </c>
      <c r="F102" s="13" t="str">
        <f t="shared" si="1"/>
        <v>PICUNG</v>
      </c>
      <c r="G102" s="12">
        <v>2021</v>
      </c>
      <c r="H102" s="13"/>
      <c r="I102" s="13" t="s">
        <v>122</v>
      </c>
      <c r="J102" s="12" t="s">
        <v>120</v>
      </c>
    </row>
    <row r="103" spans="1:10" ht="15.75" customHeight="1" x14ac:dyDescent="0.25">
      <c r="A103" s="13"/>
      <c r="B103" s="13">
        <v>3601</v>
      </c>
      <c r="C103" s="13">
        <f t="shared" si="0"/>
        <v>360132</v>
      </c>
      <c r="D103" s="14" t="s">
        <v>11</v>
      </c>
      <c r="E103" s="13" t="s">
        <v>66</v>
      </c>
      <c r="F103" s="13" t="str">
        <f t="shared" si="1"/>
        <v>PULOSARI</v>
      </c>
      <c r="G103" s="12">
        <v>2021</v>
      </c>
      <c r="H103" s="13"/>
      <c r="I103" s="13" t="s">
        <v>122</v>
      </c>
      <c r="J103" s="12" t="s">
        <v>120</v>
      </c>
    </row>
    <row r="104" spans="1:10" ht="15.75" customHeight="1" x14ac:dyDescent="0.25">
      <c r="A104" s="13"/>
      <c r="B104" s="13">
        <v>3601</v>
      </c>
      <c r="C104" s="13">
        <f t="shared" si="0"/>
        <v>360114</v>
      </c>
      <c r="D104" s="14" t="s">
        <v>11</v>
      </c>
      <c r="E104" s="13" t="s">
        <v>68</v>
      </c>
      <c r="F104" s="13" t="str">
        <f t="shared" si="1"/>
        <v>SAKETI</v>
      </c>
      <c r="G104" s="12">
        <v>2021</v>
      </c>
      <c r="H104" s="13"/>
      <c r="I104" s="13" t="s">
        <v>122</v>
      </c>
      <c r="J104" s="12" t="s">
        <v>120</v>
      </c>
    </row>
    <row r="105" spans="1:10" ht="15.75" customHeight="1" x14ac:dyDescent="0.25">
      <c r="A105" s="13"/>
      <c r="B105" s="13">
        <v>3601</v>
      </c>
      <c r="C105" s="13">
        <f t="shared" si="0"/>
        <v>360131</v>
      </c>
      <c r="D105" s="14" t="s">
        <v>11</v>
      </c>
      <c r="E105" s="13" t="s">
        <v>70</v>
      </c>
      <c r="F105" s="13" t="str">
        <f t="shared" si="1"/>
        <v>SINDANGRESMI</v>
      </c>
      <c r="G105" s="12">
        <v>2021</v>
      </c>
      <c r="H105" s="13"/>
      <c r="I105" s="13" t="s">
        <v>122</v>
      </c>
      <c r="J105" s="12" t="s">
        <v>120</v>
      </c>
    </row>
    <row r="106" spans="1:10" ht="15.75" customHeight="1" x14ac:dyDescent="0.25">
      <c r="A106" s="13"/>
      <c r="B106" s="13">
        <v>3601</v>
      </c>
      <c r="C106" s="13">
        <f t="shared" si="0"/>
        <v>360135</v>
      </c>
      <c r="D106" s="14" t="s">
        <v>11</v>
      </c>
      <c r="E106" s="13" t="s">
        <v>72</v>
      </c>
      <c r="F106" s="13" t="str">
        <f t="shared" si="1"/>
        <v>SOBANG</v>
      </c>
      <c r="G106" s="12">
        <v>2021</v>
      </c>
      <c r="H106" s="13"/>
      <c r="I106" s="13" t="s">
        <v>122</v>
      </c>
      <c r="J106" s="12" t="s">
        <v>120</v>
      </c>
    </row>
    <row r="107" spans="1:10" ht="15.75" customHeight="1" x14ac:dyDescent="0.25">
      <c r="A107" s="13"/>
      <c r="B107" s="13">
        <v>3601</v>
      </c>
      <c r="C107" s="13">
        <f t="shared" si="0"/>
        <v>360129</v>
      </c>
      <c r="D107" s="14" t="s">
        <v>11</v>
      </c>
      <c r="E107" s="13" t="s">
        <v>74</v>
      </c>
      <c r="F107" s="13" t="str">
        <f t="shared" si="1"/>
        <v>SUKARESMI</v>
      </c>
      <c r="G107" s="12">
        <v>2021</v>
      </c>
      <c r="H107" s="13"/>
      <c r="I107" s="13" t="s">
        <v>122</v>
      </c>
      <c r="J107" s="12" t="s">
        <v>120</v>
      </c>
    </row>
    <row r="108" spans="1:10" ht="15.75" customHeight="1" x14ac:dyDescent="0.25">
      <c r="A108" s="13"/>
      <c r="B108" s="13">
        <v>3601</v>
      </c>
      <c r="C108" s="13">
        <f t="shared" si="0"/>
        <v>360101</v>
      </c>
      <c r="D108" s="14" t="s">
        <v>11</v>
      </c>
      <c r="E108" s="13" t="s">
        <v>76</v>
      </c>
      <c r="F108" s="13" t="str">
        <f t="shared" si="1"/>
        <v>SUMUR</v>
      </c>
      <c r="G108" s="12">
        <v>2021</v>
      </c>
      <c r="H108" s="13"/>
      <c r="I108" s="13" t="s">
        <v>122</v>
      </c>
      <c r="J108" s="12" t="s">
        <v>120</v>
      </c>
    </row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6" customWidth="1"/>
    <col min="3" max="3" width="16.140625" customWidth="1"/>
    <col min="4" max="4" width="17.42578125" customWidth="1"/>
    <col min="5" max="5" width="16.5703125" hidden="1" customWidth="1"/>
    <col min="6" max="6" width="16.5703125" customWidth="1"/>
    <col min="7" max="7" width="6.140625" customWidth="1"/>
    <col min="8" max="8" width="16.5703125" customWidth="1"/>
    <col min="9" max="9" width="6.85546875" customWidth="1"/>
    <col min="10" max="12" width="8.7109375" customWidth="1"/>
    <col min="13" max="13" width="16.5703125" hidden="1" customWidth="1"/>
    <col min="14" max="14" width="19.7109375" hidden="1" customWidth="1"/>
    <col min="15" max="27" width="8.7109375" customWidth="1"/>
  </cols>
  <sheetData>
    <row r="1" spans="1:14" ht="21" x14ac:dyDescent="0.35">
      <c r="A1" s="2" t="s">
        <v>123</v>
      </c>
      <c r="B1" s="2"/>
      <c r="C1" s="3"/>
      <c r="D1" s="4"/>
    </row>
    <row r="3" spans="1:14" x14ac:dyDescent="0.25">
      <c r="A3" s="12" t="s">
        <v>110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5</v>
      </c>
      <c r="G3" s="12" t="s">
        <v>6</v>
      </c>
      <c r="H3" s="12" t="s">
        <v>124</v>
      </c>
      <c r="I3" s="12" t="s">
        <v>8</v>
      </c>
      <c r="M3" s="16" t="s">
        <v>9</v>
      </c>
      <c r="N3" s="16" t="s">
        <v>10</v>
      </c>
    </row>
    <row r="4" spans="1:14" x14ac:dyDescent="0.25">
      <c r="A4" s="13"/>
      <c r="B4" s="13">
        <v>3601</v>
      </c>
      <c r="C4" s="13">
        <f t="shared" ref="C4:C38" si="0">VLOOKUP(F4,$M$3:$N$38,2,0)</f>
        <v>360107</v>
      </c>
      <c r="D4" s="14" t="s">
        <v>11</v>
      </c>
      <c r="E4" s="13" t="s">
        <v>12</v>
      </c>
      <c r="F4" s="13" t="str">
        <f t="shared" ref="F4:F38" si="1">UPPER(E4)</f>
        <v>ANGSANA</v>
      </c>
      <c r="G4" s="12">
        <v>2021</v>
      </c>
      <c r="H4" s="12"/>
      <c r="I4" s="12" t="s">
        <v>115</v>
      </c>
      <c r="M4" s="16" t="s">
        <v>14</v>
      </c>
      <c r="N4" s="16">
        <v>360107</v>
      </c>
    </row>
    <row r="5" spans="1:14" x14ac:dyDescent="0.25">
      <c r="A5" s="13"/>
      <c r="B5" s="13">
        <v>3601</v>
      </c>
      <c r="C5" s="13">
        <f t="shared" si="0"/>
        <v>360120</v>
      </c>
      <c r="D5" s="14" t="s">
        <v>11</v>
      </c>
      <c r="E5" s="13" t="s">
        <v>15</v>
      </c>
      <c r="F5" s="13" t="str">
        <f t="shared" si="1"/>
        <v>BANJAR</v>
      </c>
      <c r="G5" s="12">
        <v>2021</v>
      </c>
      <c r="H5" s="12"/>
      <c r="I5" s="12" t="s">
        <v>115</v>
      </c>
      <c r="M5" s="16" t="s">
        <v>16</v>
      </c>
      <c r="N5" s="16">
        <v>360120</v>
      </c>
    </row>
    <row r="6" spans="1:14" x14ac:dyDescent="0.25">
      <c r="A6" s="13"/>
      <c r="B6" s="13">
        <v>3601</v>
      </c>
      <c r="C6" s="13">
        <f t="shared" si="0"/>
        <v>360110</v>
      </c>
      <c r="D6" s="14" t="s">
        <v>11</v>
      </c>
      <c r="E6" s="16" t="s">
        <v>17</v>
      </c>
      <c r="F6" s="13" t="str">
        <f t="shared" si="1"/>
        <v>BOJONG</v>
      </c>
      <c r="G6" s="12">
        <v>2021</v>
      </c>
      <c r="H6" s="12"/>
      <c r="I6" s="12" t="s">
        <v>115</v>
      </c>
      <c r="M6" s="16" t="s">
        <v>17</v>
      </c>
      <c r="N6" s="16">
        <v>360110</v>
      </c>
    </row>
    <row r="7" spans="1:14" x14ac:dyDescent="0.25">
      <c r="A7" s="13"/>
      <c r="B7" s="13">
        <v>3601</v>
      </c>
      <c r="C7" s="13">
        <f t="shared" si="0"/>
        <v>360122</v>
      </c>
      <c r="D7" s="14" t="s">
        <v>11</v>
      </c>
      <c r="E7" s="13" t="s">
        <v>18</v>
      </c>
      <c r="F7" s="13" t="str">
        <f t="shared" si="1"/>
        <v>CADASARI</v>
      </c>
      <c r="G7" s="12">
        <v>2021</v>
      </c>
      <c r="H7" s="12"/>
      <c r="I7" s="12" t="s">
        <v>115</v>
      </c>
      <c r="M7" s="16" t="s">
        <v>19</v>
      </c>
      <c r="N7" s="16">
        <v>360122</v>
      </c>
    </row>
    <row r="8" spans="1:14" x14ac:dyDescent="0.25">
      <c r="A8" s="13"/>
      <c r="B8" s="13">
        <v>3601</v>
      </c>
      <c r="C8" s="13">
        <f t="shared" si="0"/>
        <v>360128</v>
      </c>
      <c r="D8" s="14" t="s">
        <v>11</v>
      </c>
      <c r="E8" s="13" t="s">
        <v>20</v>
      </c>
      <c r="F8" s="13" t="str">
        <f t="shared" si="1"/>
        <v>CARITA</v>
      </c>
      <c r="G8" s="12">
        <v>2021</v>
      </c>
      <c r="H8" s="12"/>
      <c r="I8" s="12" t="s">
        <v>115</v>
      </c>
      <c r="M8" s="16" t="s">
        <v>21</v>
      </c>
      <c r="N8" s="16">
        <v>360128</v>
      </c>
    </row>
    <row r="9" spans="1:14" x14ac:dyDescent="0.25">
      <c r="A9" s="13"/>
      <c r="B9" s="13">
        <v>3601</v>
      </c>
      <c r="C9" s="13">
        <f t="shared" si="0"/>
        <v>360103</v>
      </c>
      <c r="D9" s="14" t="s">
        <v>11</v>
      </c>
      <c r="E9" s="16" t="s">
        <v>22</v>
      </c>
      <c r="F9" s="13" t="str">
        <f t="shared" si="1"/>
        <v>CIBALIUNG</v>
      </c>
      <c r="G9" s="12">
        <v>2021</v>
      </c>
      <c r="H9" s="12"/>
      <c r="I9" s="12" t="s">
        <v>115</v>
      </c>
      <c r="M9" s="16" t="s">
        <v>22</v>
      </c>
      <c r="N9" s="16">
        <v>360103</v>
      </c>
    </row>
    <row r="10" spans="1:14" x14ac:dyDescent="0.25">
      <c r="A10" s="13"/>
      <c r="B10" s="13">
        <v>3601</v>
      </c>
      <c r="C10" s="13">
        <f t="shared" si="0"/>
        <v>360127</v>
      </c>
      <c r="D10" s="14" t="s">
        <v>11</v>
      </c>
      <c r="E10" s="13" t="s">
        <v>23</v>
      </c>
      <c r="F10" s="13" t="str">
        <f t="shared" si="1"/>
        <v>CIBITUNG</v>
      </c>
      <c r="G10" s="12">
        <v>2021</v>
      </c>
      <c r="H10" s="12"/>
      <c r="I10" s="12" t="s">
        <v>115</v>
      </c>
      <c r="M10" s="16" t="s">
        <v>24</v>
      </c>
      <c r="N10" s="16">
        <v>360127</v>
      </c>
    </row>
    <row r="11" spans="1:14" x14ac:dyDescent="0.25">
      <c r="A11" s="13"/>
      <c r="B11" s="13">
        <v>3601</v>
      </c>
      <c r="C11" s="13">
        <f t="shared" si="0"/>
        <v>360105</v>
      </c>
      <c r="D11" s="14" t="s">
        <v>11</v>
      </c>
      <c r="E11" s="13" t="s">
        <v>25</v>
      </c>
      <c r="F11" s="13" t="str">
        <f t="shared" si="1"/>
        <v>CIGEULIS</v>
      </c>
      <c r="G11" s="12">
        <v>2021</v>
      </c>
      <c r="H11" s="12"/>
      <c r="I11" s="12" t="s">
        <v>115</v>
      </c>
      <c r="M11" s="16" t="s">
        <v>26</v>
      </c>
      <c r="N11" s="16">
        <v>360105</v>
      </c>
    </row>
    <row r="12" spans="1:14" x14ac:dyDescent="0.25">
      <c r="A12" s="13"/>
      <c r="B12" s="13">
        <v>3601</v>
      </c>
      <c r="C12" s="13">
        <f t="shared" si="0"/>
        <v>360126</v>
      </c>
      <c r="D12" s="14" t="s">
        <v>11</v>
      </c>
      <c r="E12" s="13" t="s">
        <v>27</v>
      </c>
      <c r="F12" s="13" t="str">
        <f t="shared" si="1"/>
        <v>CIKEDAL</v>
      </c>
      <c r="G12" s="12">
        <v>2021</v>
      </c>
      <c r="H12" s="12"/>
      <c r="I12" s="12" t="s">
        <v>115</v>
      </c>
      <c r="M12" s="16" t="s">
        <v>28</v>
      </c>
      <c r="N12" s="16">
        <v>360126</v>
      </c>
    </row>
    <row r="13" spans="1:14" x14ac:dyDescent="0.25">
      <c r="A13" s="13"/>
      <c r="B13" s="13">
        <v>3601</v>
      </c>
      <c r="C13" s="13">
        <f t="shared" si="0"/>
        <v>360104</v>
      </c>
      <c r="D13" s="14" t="s">
        <v>11</v>
      </c>
      <c r="E13" s="13" t="s">
        <v>29</v>
      </c>
      <c r="F13" s="13" t="str">
        <f t="shared" si="1"/>
        <v>CIKEUSIK</v>
      </c>
      <c r="G13" s="12">
        <v>2021</v>
      </c>
      <c r="H13" s="12"/>
      <c r="I13" s="12" t="s">
        <v>115</v>
      </c>
      <c r="M13" s="16" t="s">
        <v>30</v>
      </c>
      <c r="N13" s="16">
        <v>360104</v>
      </c>
    </row>
    <row r="14" spans="1:14" x14ac:dyDescent="0.25">
      <c r="A14" s="13"/>
      <c r="B14" s="13">
        <v>3601</v>
      </c>
      <c r="C14" s="13">
        <f t="shared" si="0"/>
        <v>360102</v>
      </c>
      <c r="D14" s="14" t="s">
        <v>11</v>
      </c>
      <c r="E14" s="13" t="s">
        <v>31</v>
      </c>
      <c r="F14" s="13" t="str">
        <f t="shared" si="1"/>
        <v>CIMANGGU</v>
      </c>
      <c r="G14" s="12">
        <v>2021</v>
      </c>
      <c r="H14" s="12"/>
      <c r="I14" s="12" t="s">
        <v>115</v>
      </c>
      <c r="M14" s="16" t="s">
        <v>32</v>
      </c>
      <c r="N14" s="16">
        <v>360102</v>
      </c>
    </row>
    <row r="15" spans="1:14" x14ac:dyDescent="0.25">
      <c r="A15" s="13"/>
      <c r="B15" s="13">
        <v>3601</v>
      </c>
      <c r="C15" s="13">
        <f t="shared" si="0"/>
        <v>360118</v>
      </c>
      <c r="D15" s="14" t="s">
        <v>11</v>
      </c>
      <c r="E15" s="13" t="s">
        <v>33</v>
      </c>
      <c r="F15" s="13" t="str">
        <f t="shared" si="1"/>
        <v>CIMANUK</v>
      </c>
      <c r="G15" s="12">
        <v>2021</v>
      </c>
      <c r="H15" s="12"/>
      <c r="I15" s="12" t="s">
        <v>115</v>
      </c>
      <c r="M15" s="16" t="s">
        <v>34</v>
      </c>
      <c r="N15" s="16">
        <v>360118</v>
      </c>
    </row>
    <row r="16" spans="1:14" x14ac:dyDescent="0.25">
      <c r="A16" s="13"/>
      <c r="B16" s="13">
        <v>3601</v>
      </c>
      <c r="C16" s="13">
        <f t="shared" si="0"/>
        <v>360115</v>
      </c>
      <c r="D16" s="14" t="s">
        <v>11</v>
      </c>
      <c r="E16" s="13" t="s">
        <v>35</v>
      </c>
      <c r="F16" s="13" t="str">
        <f t="shared" si="1"/>
        <v>CIPEUCANG</v>
      </c>
      <c r="G16" s="12">
        <v>2021</v>
      </c>
      <c r="H16" s="12"/>
      <c r="I16" s="12" t="s">
        <v>115</v>
      </c>
      <c r="M16" s="16" t="s">
        <v>36</v>
      </c>
      <c r="N16" s="16">
        <v>360115</v>
      </c>
    </row>
    <row r="17" spans="1:14" x14ac:dyDescent="0.25">
      <c r="A17" s="13"/>
      <c r="B17" s="13">
        <v>3601</v>
      </c>
      <c r="C17" s="13">
        <f t="shared" si="0"/>
        <v>360123</v>
      </c>
      <c r="D17" s="14" t="s">
        <v>11</v>
      </c>
      <c r="E17" s="16" t="s">
        <v>37</v>
      </c>
      <c r="F17" s="13" t="str">
        <f t="shared" si="1"/>
        <v>CISATA</v>
      </c>
      <c r="G17" s="12">
        <v>2021</v>
      </c>
      <c r="H17" s="12"/>
      <c r="I17" s="12" t="s">
        <v>115</v>
      </c>
      <c r="M17" s="16" t="s">
        <v>37</v>
      </c>
      <c r="N17" s="16">
        <v>360123</v>
      </c>
    </row>
    <row r="18" spans="1:14" x14ac:dyDescent="0.25">
      <c r="A18" s="13"/>
      <c r="B18" s="13">
        <v>3601</v>
      </c>
      <c r="C18" s="13">
        <f t="shared" si="0"/>
        <v>360116</v>
      </c>
      <c r="D18" s="14" t="s">
        <v>11</v>
      </c>
      <c r="E18" s="13" t="s">
        <v>38</v>
      </c>
      <c r="F18" s="13" t="str">
        <f t="shared" si="1"/>
        <v>JIPUT</v>
      </c>
      <c r="G18" s="12">
        <v>2021</v>
      </c>
      <c r="H18" s="12"/>
      <c r="I18" s="12" t="s">
        <v>115</v>
      </c>
      <c r="M18" s="16" t="s">
        <v>39</v>
      </c>
      <c r="N18" s="16">
        <v>360116</v>
      </c>
    </row>
    <row r="19" spans="1:14" x14ac:dyDescent="0.25">
      <c r="A19" s="13"/>
      <c r="B19" s="13">
        <v>3601</v>
      </c>
      <c r="C19" s="13">
        <f t="shared" si="0"/>
        <v>360119</v>
      </c>
      <c r="D19" s="14" t="s">
        <v>11</v>
      </c>
      <c r="E19" s="13" t="s">
        <v>40</v>
      </c>
      <c r="F19" s="13" t="str">
        <f t="shared" si="1"/>
        <v>KADUHEJO</v>
      </c>
      <c r="G19" s="12">
        <v>2021</v>
      </c>
      <c r="H19" s="12"/>
      <c r="I19" s="12" t="s">
        <v>115</v>
      </c>
      <c r="M19" s="16" t="s">
        <v>41</v>
      </c>
      <c r="N19" s="16">
        <v>360119</v>
      </c>
    </row>
    <row r="20" spans="1:14" x14ac:dyDescent="0.25">
      <c r="A20" s="13"/>
      <c r="B20" s="13">
        <v>3601</v>
      </c>
      <c r="C20" s="13">
        <f t="shared" si="0"/>
        <v>360125</v>
      </c>
      <c r="D20" s="14" t="s">
        <v>11</v>
      </c>
      <c r="E20" s="13" t="s">
        <v>42</v>
      </c>
      <c r="F20" s="13" t="str">
        <f t="shared" si="1"/>
        <v>KARANGTANJUNG</v>
      </c>
      <c r="G20" s="12">
        <v>2021</v>
      </c>
      <c r="H20" s="12"/>
      <c r="I20" s="12" t="s">
        <v>115</v>
      </c>
      <c r="M20" s="16" t="s">
        <v>43</v>
      </c>
      <c r="N20" s="16">
        <v>360125</v>
      </c>
    </row>
    <row r="21" spans="1:14" ht="15.75" customHeight="1" x14ac:dyDescent="0.25">
      <c r="A21" s="13"/>
      <c r="B21" s="13">
        <v>3601</v>
      </c>
      <c r="C21" s="13">
        <f t="shared" si="0"/>
        <v>360133</v>
      </c>
      <c r="D21" s="14" t="s">
        <v>11</v>
      </c>
      <c r="E21" s="13" t="s">
        <v>44</v>
      </c>
      <c r="F21" s="13" t="str">
        <f t="shared" si="1"/>
        <v>KORONCONG</v>
      </c>
      <c r="G21" s="12">
        <v>2021</v>
      </c>
      <c r="H21" s="12"/>
      <c r="I21" s="12" t="s">
        <v>115</v>
      </c>
      <c r="M21" s="16" t="s">
        <v>45</v>
      </c>
      <c r="N21" s="16">
        <v>360133</v>
      </c>
    </row>
    <row r="22" spans="1:14" ht="15.75" customHeight="1" x14ac:dyDescent="0.25">
      <c r="A22" s="13"/>
      <c r="B22" s="13">
        <v>3601</v>
      </c>
      <c r="C22" s="13">
        <f t="shared" si="0"/>
        <v>360112</v>
      </c>
      <c r="D22" s="14" t="s">
        <v>11</v>
      </c>
      <c r="E22" s="13" t="s">
        <v>46</v>
      </c>
      <c r="F22" s="13" t="str">
        <f t="shared" si="1"/>
        <v>LABUAN</v>
      </c>
      <c r="G22" s="12">
        <v>2021</v>
      </c>
      <c r="H22" s="12"/>
      <c r="I22" s="12" t="s">
        <v>115</v>
      </c>
      <c r="M22" s="16" t="s">
        <v>47</v>
      </c>
      <c r="N22" s="16">
        <v>360112</v>
      </c>
    </row>
    <row r="23" spans="1:14" ht="15.75" customHeight="1" x14ac:dyDescent="0.25">
      <c r="A23" s="13"/>
      <c r="B23" s="13">
        <v>3601</v>
      </c>
      <c r="C23" s="13">
        <f t="shared" si="0"/>
        <v>360134</v>
      </c>
      <c r="D23" s="14" t="s">
        <v>11</v>
      </c>
      <c r="E23" s="13" t="s">
        <v>48</v>
      </c>
      <c r="F23" s="13" t="str">
        <f t="shared" si="1"/>
        <v>MAJASARI</v>
      </c>
      <c r="G23" s="12">
        <v>2021</v>
      </c>
      <c r="H23" s="12"/>
      <c r="I23" s="12" t="s">
        <v>115</v>
      </c>
      <c r="M23" s="16" t="s">
        <v>49</v>
      </c>
      <c r="N23" s="16">
        <v>360134</v>
      </c>
    </row>
    <row r="24" spans="1:14" ht="15.75" customHeight="1" x14ac:dyDescent="0.25">
      <c r="A24" s="13"/>
      <c r="B24" s="13">
        <v>3601</v>
      </c>
      <c r="C24" s="13">
        <f t="shared" si="0"/>
        <v>360117</v>
      </c>
      <c r="D24" s="14" t="s">
        <v>11</v>
      </c>
      <c r="E24" s="13" t="s">
        <v>50</v>
      </c>
      <c r="F24" s="13" t="str">
        <f t="shared" si="1"/>
        <v>MANDALAWANGI</v>
      </c>
      <c r="G24" s="12">
        <v>2021</v>
      </c>
      <c r="H24" s="12"/>
      <c r="I24" s="12" t="s">
        <v>115</v>
      </c>
      <c r="M24" s="16" t="s">
        <v>51</v>
      </c>
      <c r="N24" s="16">
        <v>360117</v>
      </c>
    </row>
    <row r="25" spans="1:14" ht="15.75" customHeight="1" x14ac:dyDescent="0.25">
      <c r="A25" s="13"/>
      <c r="B25" s="13">
        <v>3601</v>
      </c>
      <c r="C25" s="13">
        <f t="shared" si="0"/>
        <v>360130</v>
      </c>
      <c r="D25" s="14" t="s">
        <v>11</v>
      </c>
      <c r="E25" s="15" t="s">
        <v>52</v>
      </c>
      <c r="F25" s="13" t="str">
        <f t="shared" si="1"/>
        <v>MEKARJAYA</v>
      </c>
      <c r="G25" s="12">
        <v>2021</v>
      </c>
      <c r="H25" s="12"/>
      <c r="I25" s="12" t="s">
        <v>115</v>
      </c>
      <c r="M25" s="16" t="s">
        <v>53</v>
      </c>
      <c r="N25" s="16">
        <v>360130</v>
      </c>
    </row>
    <row r="26" spans="1:14" ht="15.75" customHeight="1" x14ac:dyDescent="0.25">
      <c r="A26" s="13"/>
      <c r="B26" s="13">
        <v>3601</v>
      </c>
      <c r="C26" s="13">
        <f t="shared" si="0"/>
        <v>360113</v>
      </c>
      <c r="D26" s="14" t="s">
        <v>11</v>
      </c>
      <c r="E26" s="13" t="s">
        <v>54</v>
      </c>
      <c r="F26" s="13" t="str">
        <f t="shared" si="1"/>
        <v>MENES</v>
      </c>
      <c r="G26" s="12">
        <v>2021</v>
      </c>
      <c r="H26" s="13"/>
      <c r="I26" s="12" t="s">
        <v>115</v>
      </c>
      <c r="M26" s="16" t="s">
        <v>55</v>
      </c>
      <c r="N26" s="16">
        <v>360113</v>
      </c>
    </row>
    <row r="27" spans="1:14" ht="15.75" customHeight="1" x14ac:dyDescent="0.25">
      <c r="A27" s="13"/>
      <c r="B27" s="13">
        <v>3601</v>
      </c>
      <c r="C27" s="13">
        <f t="shared" si="0"/>
        <v>360108</v>
      </c>
      <c r="D27" s="14" t="s">
        <v>11</v>
      </c>
      <c r="E27" s="13" t="s">
        <v>56</v>
      </c>
      <c r="F27" s="13" t="str">
        <f t="shared" si="1"/>
        <v>MUNJUL</v>
      </c>
      <c r="G27" s="12">
        <v>2021</v>
      </c>
      <c r="H27" s="13"/>
      <c r="I27" s="12" t="s">
        <v>115</v>
      </c>
      <c r="M27" s="16" t="s">
        <v>57</v>
      </c>
      <c r="N27" s="16">
        <v>360108</v>
      </c>
    </row>
    <row r="28" spans="1:14" ht="15.75" customHeight="1" x14ac:dyDescent="0.25">
      <c r="A28" s="13"/>
      <c r="B28" s="13">
        <v>3601</v>
      </c>
      <c r="C28" s="13">
        <f t="shared" si="0"/>
        <v>360109</v>
      </c>
      <c r="D28" s="14" t="s">
        <v>11</v>
      </c>
      <c r="E28" s="13" t="s">
        <v>58</v>
      </c>
      <c r="F28" s="13" t="str">
        <f t="shared" si="1"/>
        <v>PAGELARAN</v>
      </c>
      <c r="G28" s="12">
        <v>2021</v>
      </c>
      <c r="H28" s="13"/>
      <c r="I28" s="12" t="s">
        <v>115</v>
      </c>
      <c r="M28" s="16" t="s">
        <v>59</v>
      </c>
      <c r="N28" s="16">
        <v>360109</v>
      </c>
    </row>
    <row r="29" spans="1:14" ht="15.75" customHeight="1" x14ac:dyDescent="0.25">
      <c r="A29" s="13"/>
      <c r="B29" s="13">
        <v>3601</v>
      </c>
      <c r="C29" s="13">
        <f t="shared" si="0"/>
        <v>360121</v>
      </c>
      <c r="D29" s="14" t="s">
        <v>11</v>
      </c>
      <c r="E29" s="16" t="s">
        <v>60</v>
      </c>
      <c r="F29" s="13" t="str">
        <f t="shared" si="1"/>
        <v>PANDEGLANG</v>
      </c>
      <c r="G29" s="12">
        <v>2021</v>
      </c>
      <c r="H29" s="13"/>
      <c r="I29" s="12" t="s">
        <v>115</v>
      </c>
      <c r="M29" s="16" t="s">
        <v>60</v>
      </c>
      <c r="N29" s="16">
        <v>360121</v>
      </c>
    </row>
    <row r="30" spans="1:14" ht="15.75" customHeight="1" x14ac:dyDescent="0.25">
      <c r="A30" s="13"/>
      <c r="B30" s="13">
        <v>3601</v>
      </c>
      <c r="C30" s="13">
        <f t="shared" si="0"/>
        <v>360106</v>
      </c>
      <c r="D30" s="14" t="s">
        <v>11</v>
      </c>
      <c r="E30" s="16" t="s">
        <v>61</v>
      </c>
      <c r="F30" s="13" t="str">
        <f t="shared" si="1"/>
        <v>PANIMBANG</v>
      </c>
      <c r="G30" s="12">
        <v>2021</v>
      </c>
      <c r="H30" s="13"/>
      <c r="I30" s="12" t="s">
        <v>115</v>
      </c>
      <c r="M30" s="16" t="s">
        <v>61</v>
      </c>
      <c r="N30" s="16">
        <v>360106</v>
      </c>
    </row>
    <row r="31" spans="1:14" ht="15.75" customHeight="1" x14ac:dyDescent="0.25">
      <c r="A31" s="13"/>
      <c r="B31" s="13">
        <v>3601</v>
      </c>
      <c r="C31" s="13">
        <f t="shared" si="0"/>
        <v>360124</v>
      </c>
      <c r="D31" s="14" t="s">
        <v>11</v>
      </c>
      <c r="E31" s="13" t="s">
        <v>62</v>
      </c>
      <c r="F31" s="13" t="str">
        <f t="shared" si="1"/>
        <v>PATIA</v>
      </c>
      <c r="G31" s="12">
        <v>2021</v>
      </c>
      <c r="H31" s="13"/>
      <c r="I31" s="12" t="s">
        <v>115</v>
      </c>
      <c r="M31" s="16" t="s">
        <v>63</v>
      </c>
      <c r="N31" s="16">
        <v>360124</v>
      </c>
    </row>
    <row r="32" spans="1:14" ht="15.75" customHeight="1" x14ac:dyDescent="0.25">
      <c r="A32" s="13"/>
      <c r="B32" s="13">
        <v>3601</v>
      </c>
      <c r="C32" s="13">
        <f t="shared" si="0"/>
        <v>360111</v>
      </c>
      <c r="D32" s="14" t="s">
        <v>11</v>
      </c>
      <c r="E32" s="13" t="s">
        <v>64</v>
      </c>
      <c r="F32" s="13" t="str">
        <f t="shared" si="1"/>
        <v>PICUNG</v>
      </c>
      <c r="G32" s="12">
        <v>2021</v>
      </c>
      <c r="H32" s="13"/>
      <c r="I32" s="12" t="s">
        <v>115</v>
      </c>
      <c r="M32" s="16" t="s">
        <v>65</v>
      </c>
      <c r="N32" s="16">
        <v>360111</v>
      </c>
    </row>
    <row r="33" spans="1:14" ht="15.75" customHeight="1" x14ac:dyDescent="0.25">
      <c r="A33" s="13"/>
      <c r="B33" s="13">
        <v>3601</v>
      </c>
      <c r="C33" s="13">
        <f t="shared" si="0"/>
        <v>360132</v>
      </c>
      <c r="D33" s="14" t="s">
        <v>11</v>
      </c>
      <c r="E33" s="13" t="s">
        <v>66</v>
      </c>
      <c r="F33" s="13" t="str">
        <f t="shared" si="1"/>
        <v>PULOSARI</v>
      </c>
      <c r="G33" s="12">
        <v>2021</v>
      </c>
      <c r="H33" s="13"/>
      <c r="I33" s="12" t="s">
        <v>115</v>
      </c>
      <c r="M33" s="16" t="s">
        <v>67</v>
      </c>
      <c r="N33" s="16">
        <v>360132</v>
      </c>
    </row>
    <row r="34" spans="1:14" ht="15.75" customHeight="1" x14ac:dyDescent="0.25">
      <c r="A34" s="13"/>
      <c r="B34" s="13">
        <v>3601</v>
      </c>
      <c r="C34" s="13">
        <f t="shared" si="0"/>
        <v>360114</v>
      </c>
      <c r="D34" s="14" t="s">
        <v>11</v>
      </c>
      <c r="E34" s="13" t="s">
        <v>68</v>
      </c>
      <c r="F34" s="13" t="str">
        <f t="shared" si="1"/>
        <v>SAKETI</v>
      </c>
      <c r="G34" s="12">
        <v>2021</v>
      </c>
      <c r="H34" s="13"/>
      <c r="I34" s="12" t="s">
        <v>115</v>
      </c>
      <c r="M34" s="16" t="s">
        <v>69</v>
      </c>
      <c r="N34" s="16">
        <v>360114</v>
      </c>
    </row>
    <row r="35" spans="1:14" ht="15.75" customHeight="1" x14ac:dyDescent="0.25">
      <c r="A35" s="13"/>
      <c r="B35" s="13">
        <v>3601</v>
      </c>
      <c r="C35" s="13">
        <f t="shared" si="0"/>
        <v>360131</v>
      </c>
      <c r="D35" s="14" t="s">
        <v>11</v>
      </c>
      <c r="E35" s="13" t="s">
        <v>70</v>
      </c>
      <c r="F35" s="13" t="str">
        <f t="shared" si="1"/>
        <v>SINDANGRESMI</v>
      </c>
      <c r="G35" s="12">
        <v>2021</v>
      </c>
      <c r="H35" s="13"/>
      <c r="I35" s="12" t="s">
        <v>115</v>
      </c>
      <c r="M35" s="16" t="s">
        <v>71</v>
      </c>
      <c r="N35" s="16">
        <v>360131</v>
      </c>
    </row>
    <row r="36" spans="1:14" ht="15.75" customHeight="1" x14ac:dyDescent="0.25">
      <c r="A36" s="13"/>
      <c r="B36" s="13">
        <v>3601</v>
      </c>
      <c r="C36" s="13">
        <f t="shared" si="0"/>
        <v>360135</v>
      </c>
      <c r="D36" s="14" t="s">
        <v>11</v>
      </c>
      <c r="E36" s="13" t="s">
        <v>72</v>
      </c>
      <c r="F36" s="13" t="str">
        <f t="shared" si="1"/>
        <v>SOBANG</v>
      </c>
      <c r="G36" s="12">
        <v>2021</v>
      </c>
      <c r="H36" s="13"/>
      <c r="I36" s="12" t="s">
        <v>115</v>
      </c>
      <c r="M36" s="16" t="s">
        <v>73</v>
      </c>
      <c r="N36" s="16">
        <v>360135</v>
      </c>
    </row>
    <row r="37" spans="1:14" ht="15.75" customHeight="1" x14ac:dyDescent="0.25">
      <c r="A37" s="13"/>
      <c r="B37" s="13">
        <v>3601</v>
      </c>
      <c r="C37" s="13">
        <f t="shared" si="0"/>
        <v>360129</v>
      </c>
      <c r="D37" s="14" t="s">
        <v>11</v>
      </c>
      <c r="E37" s="13" t="s">
        <v>74</v>
      </c>
      <c r="F37" s="13" t="str">
        <f t="shared" si="1"/>
        <v>SUKARESMI</v>
      </c>
      <c r="G37" s="12">
        <v>2021</v>
      </c>
      <c r="H37" s="13"/>
      <c r="I37" s="12" t="s">
        <v>115</v>
      </c>
      <c r="M37" s="16" t="s">
        <v>75</v>
      </c>
      <c r="N37" s="16">
        <v>360129</v>
      </c>
    </row>
    <row r="38" spans="1:14" ht="15.75" customHeight="1" x14ac:dyDescent="0.25">
      <c r="A38" s="13"/>
      <c r="B38" s="13">
        <v>3601</v>
      </c>
      <c r="C38" s="13">
        <f t="shared" si="0"/>
        <v>360101</v>
      </c>
      <c r="D38" s="14" t="s">
        <v>11</v>
      </c>
      <c r="E38" s="13" t="s">
        <v>76</v>
      </c>
      <c r="F38" s="13" t="str">
        <f t="shared" si="1"/>
        <v>SUMUR</v>
      </c>
      <c r="G38" s="12">
        <v>2021</v>
      </c>
      <c r="H38" s="13"/>
      <c r="I38" s="12" t="s">
        <v>115</v>
      </c>
      <c r="M38" s="16" t="s">
        <v>77</v>
      </c>
      <c r="N38" s="16">
        <v>360101</v>
      </c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10</vt:i4>
      </vt:variant>
    </vt:vector>
  </HeadingPairs>
  <TitlesOfParts>
    <vt:vector size="10" baseType="lpstr">
      <vt:lpstr>PENANGANAN SAMPAH</vt:lpstr>
      <vt:lpstr>KEBERSIHAN PASAR</vt:lpstr>
      <vt:lpstr>DOKUMEN LINGKUNGAN</vt:lpstr>
      <vt:lpstr>GAKUM LH</vt:lpstr>
      <vt:lpstr>PENGAWASAN IZIN</vt:lpstr>
      <vt:lpstr>BIDANG KEBERSIHAN2</vt:lpstr>
      <vt:lpstr>Sheet42</vt:lpstr>
      <vt:lpstr>BIDANG PPKL DAN UPT LAB</vt:lpstr>
      <vt:lpstr>BIDANG PPKL</vt:lpstr>
      <vt:lpstr>Rekap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Belaputrys</dc:creator>
  <cp:lastModifiedBy>Dwi Asih</cp:lastModifiedBy>
  <cp:lastPrinted>2023-12-21T06:56:09Z</cp:lastPrinted>
  <dcterms:created xsi:type="dcterms:W3CDTF">2022-04-06T01:34:09Z</dcterms:created>
  <dcterms:modified xsi:type="dcterms:W3CDTF">2024-09-25T04:20:13Z</dcterms:modified>
</cp:coreProperties>
</file>