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fauki\Downloads\"/>
    </mc:Choice>
  </mc:AlternateContent>
  <xr:revisionPtr revIDLastSave="0" documentId="13_ncr:1_{79937C3D-C452-48A9-9C5C-D367312F388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3" sheetId="13" r:id="rId1"/>
  </sheets>
  <definedNames>
    <definedName name="_xlnm.Print_Area" localSheetId="0">Sheet13!$A$1:$K$261</definedName>
    <definedName name="_xlnm.Print_Titles" localSheetId="0">Sheet13!$4:$4</definedName>
  </definedNames>
  <calcPr calcId="191029"/>
  <extLst>
    <ext uri="GoogleSheetsCustomDataVersion2">
      <go:sheetsCustomData xmlns:go="http://customooxmlschemas.google.com/" r:id="rId20" roundtripDataChecksum="TQxHYe/bEj5NFbSniSrGHFYHaUzN1XgAyD/mUxB6bMU="/>
    </ext>
  </extLst>
</workbook>
</file>

<file path=xl/calcChain.xml><?xml version="1.0" encoding="utf-8"?>
<calcChain xmlns="http://schemas.openxmlformats.org/spreadsheetml/2006/main">
  <c r="C12" i="13" l="1"/>
  <c r="C13" i="13"/>
  <c r="C14" i="13"/>
  <c r="C15" i="13"/>
  <c r="C11" i="13" l="1"/>
  <c r="C10" i="13" l="1"/>
  <c r="C9" i="13" s="1"/>
  <c r="C8" i="13" s="1"/>
  <c r="C7" i="13" s="1"/>
  <c r="C6" i="13" s="1"/>
  <c r="C5" i="13" s="1"/>
  <c r="C237" i="13"/>
  <c r="C236" i="13"/>
  <c r="C235" i="13"/>
  <c r="C234" i="13"/>
  <c r="C233" i="13"/>
  <c r="C232" i="13"/>
  <c r="C231" i="13"/>
  <c r="C230" i="13"/>
  <c r="C229" i="13"/>
  <c r="C228" i="13"/>
  <c r="C227" i="13"/>
  <c r="C226" i="13"/>
  <c r="C225" i="13"/>
  <c r="C224" i="13"/>
  <c r="C223" i="13"/>
  <c r="C222" i="13"/>
  <c r="C221" i="13"/>
  <c r="C220" i="13"/>
  <c r="C219" i="13"/>
  <c r="C218" i="13"/>
  <c r="C217" i="13"/>
  <c r="C216" i="13"/>
  <c r="C215" i="13"/>
  <c r="C214" i="13"/>
  <c r="C213" i="13"/>
  <c r="C212" i="13"/>
  <c r="C211" i="13"/>
  <c r="C210" i="13"/>
  <c r="C209" i="13"/>
  <c r="C208" i="13"/>
  <c r="C207" i="13"/>
  <c r="C206" i="13"/>
  <c r="C205" i="13"/>
  <c r="C204" i="13"/>
  <c r="C203" i="13"/>
  <c r="C202" i="13"/>
  <c r="C201" i="13"/>
  <c r="C200" i="13"/>
  <c r="C199" i="13"/>
  <c r="C198" i="13"/>
  <c r="C197" i="13"/>
  <c r="C196" i="13"/>
  <c r="C195" i="13"/>
  <c r="C194" i="13"/>
  <c r="C193" i="13"/>
  <c r="C192" i="13"/>
  <c r="C191" i="13"/>
  <c r="C190" i="13"/>
  <c r="C189" i="13"/>
  <c r="C188" i="13"/>
  <c r="C187" i="13"/>
  <c r="C186" i="13"/>
  <c r="C185" i="13"/>
  <c r="C184" i="13"/>
  <c r="C183" i="13"/>
  <c r="C182" i="13"/>
  <c r="C181" i="13"/>
  <c r="C180" i="13"/>
  <c r="C179" i="13"/>
  <c r="C178" i="13"/>
  <c r="C177" i="13"/>
  <c r="C176" i="13"/>
  <c r="C175" i="13"/>
  <c r="C174" i="13"/>
  <c r="C173" i="13"/>
  <c r="C172" i="13"/>
  <c r="C171" i="13"/>
  <c r="C170" i="13"/>
  <c r="C169" i="13"/>
  <c r="C168" i="13"/>
  <c r="C167" i="13"/>
  <c r="C166" i="13"/>
  <c r="C165" i="13"/>
  <c r="C164" i="13"/>
  <c r="C163" i="13"/>
  <c r="C162" i="13"/>
  <c r="C161" i="13"/>
  <c r="C160" i="13"/>
  <c r="C159" i="13"/>
  <c r="C158" i="13"/>
  <c r="C157" i="13"/>
  <c r="C156" i="13"/>
  <c r="C155" i="13"/>
  <c r="C154" i="13"/>
  <c r="C153" i="13"/>
  <c r="C152" i="13"/>
  <c r="C151" i="13"/>
  <c r="C150" i="13"/>
  <c r="C149" i="13"/>
  <c r="C148" i="13"/>
  <c r="C147" i="13"/>
  <c r="C146" i="13"/>
  <c r="C145" i="13"/>
  <c r="C144" i="13"/>
  <c r="C143" i="13"/>
  <c r="C142" i="13"/>
  <c r="C141" i="13"/>
  <c r="C140" i="13"/>
  <c r="C139" i="13"/>
  <c r="C138" i="13"/>
  <c r="C137" i="13"/>
  <c r="C136" i="13"/>
  <c r="C135" i="13"/>
  <c r="C134" i="13"/>
  <c r="C133" i="13"/>
  <c r="C132" i="13"/>
  <c r="C131" i="13"/>
  <c r="C130" i="13"/>
  <c r="C129" i="13"/>
  <c r="C128" i="13"/>
  <c r="C127" i="13"/>
  <c r="C126" i="13"/>
  <c r="C125" i="13"/>
  <c r="C124" i="13"/>
  <c r="C123" i="13"/>
  <c r="C122" i="13"/>
  <c r="C121" i="13"/>
  <c r="C120" i="13"/>
  <c r="C119" i="13"/>
  <c r="C118" i="13"/>
  <c r="C117" i="13"/>
  <c r="C116" i="13"/>
  <c r="C115" i="13"/>
  <c r="C114" i="13"/>
  <c r="C113" i="13"/>
  <c r="C112" i="13"/>
  <c r="C111" i="13"/>
  <c r="C110" i="13"/>
  <c r="C109" i="13"/>
  <c r="C108" i="13"/>
  <c r="C107" i="13"/>
  <c r="C106" i="13"/>
  <c r="C105" i="13"/>
  <c r="C104" i="13"/>
  <c r="C103" i="13"/>
  <c r="C102" i="13"/>
  <c r="C101" i="13"/>
  <c r="C100" i="13"/>
  <c r="C99" i="13"/>
  <c r="C98" i="13"/>
  <c r="C97" i="13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</calcChain>
</file>

<file path=xl/sharedStrings.xml><?xml version="1.0" encoding="utf-8"?>
<sst xmlns="http://schemas.openxmlformats.org/spreadsheetml/2006/main" count="1472" uniqueCount="348">
  <si>
    <t>no</t>
  </si>
  <si>
    <t>kode_kabupaten</t>
  </si>
  <si>
    <t>nama_kabupaten</t>
  </si>
  <si>
    <t>tahun</t>
  </si>
  <si>
    <t>satuan</t>
  </si>
  <si>
    <t>KAB. PANDEGLANG</t>
  </si>
  <si>
    <t>METADATA</t>
  </si>
  <si>
    <t>Judul :</t>
  </si>
  <si>
    <t>Deskripsi :</t>
  </si>
  <si>
    <t>Tag/Label :</t>
  </si>
  <si>
    <t>Produsen Data :</t>
  </si>
  <si>
    <t>Visibility :</t>
  </si>
  <si>
    <t>Email OPD :</t>
  </si>
  <si>
    <t>Penanggung Jawab :</t>
  </si>
  <si>
    <t>Frekuensi Pengumpulan data :</t>
  </si>
  <si>
    <t>Tahun :</t>
  </si>
  <si>
    <t>Satuan :</t>
  </si>
  <si>
    <t>kode_kecamatan</t>
  </si>
  <si>
    <t>nama_kecamatan</t>
  </si>
  <si>
    <t>ANGSANA</t>
  </si>
  <si>
    <t>BANJAR</t>
  </si>
  <si>
    <t>BOJONG</t>
  </si>
  <si>
    <t>CADASARI</t>
  </si>
  <si>
    <t>CARITA</t>
  </si>
  <si>
    <t>CIBALIUNG</t>
  </si>
  <si>
    <t>CIBITUNG</t>
  </si>
  <si>
    <t>CIGEULIS</t>
  </si>
  <si>
    <t>CIKEDAL</t>
  </si>
  <si>
    <t>CIKEUSIK</t>
  </si>
  <si>
    <t>CIMANGGU</t>
  </si>
  <si>
    <t>CIMANUK</t>
  </si>
  <si>
    <t>CIPEUCANG</t>
  </si>
  <si>
    <t>CISATA</t>
  </si>
  <si>
    <t>JIPUT</t>
  </si>
  <si>
    <t>KADUHEJO</t>
  </si>
  <si>
    <t>KARANGTANJUNG</t>
  </si>
  <si>
    <t>KORONCONG</t>
  </si>
  <si>
    <t>LABUAN</t>
  </si>
  <si>
    <t>MAJASARI</t>
  </si>
  <si>
    <t>MANDALAWANGI</t>
  </si>
  <si>
    <t>MEKARJAYA</t>
  </si>
  <si>
    <t>MENES</t>
  </si>
  <si>
    <t>MUNJUL</t>
  </si>
  <si>
    <t>PAGELARAN</t>
  </si>
  <si>
    <t>PANDEGLANG</t>
  </si>
  <si>
    <t>PANIMBANG</t>
  </si>
  <si>
    <t>PATIA</t>
  </si>
  <si>
    <t>PICUNG</t>
  </si>
  <si>
    <t>PULOSARI</t>
  </si>
  <si>
    <t>SAKETI</t>
  </si>
  <si>
    <t>SINDANGRESMI</t>
  </si>
  <si>
    <t>SOBANG</t>
  </si>
  <si>
    <t>SUKARESMI</t>
  </si>
  <si>
    <t>SUMUR</t>
  </si>
  <si>
    <t>kondisi</t>
  </si>
  <si>
    <t>Kode Kecamatan Baru</t>
  </si>
  <si>
    <t>angsana</t>
  </si>
  <si>
    <t>banjar</t>
  </si>
  <si>
    <t>bojong</t>
  </si>
  <si>
    <t>cadasari</t>
  </si>
  <si>
    <t>carita</t>
  </si>
  <si>
    <t>cibaliung</t>
  </si>
  <si>
    <t>cibitung</t>
  </si>
  <si>
    <t>cigeulis</t>
  </si>
  <si>
    <t>cikedal</t>
  </si>
  <si>
    <t>cikeusik</t>
  </si>
  <si>
    <t>cimanggu</t>
  </si>
  <si>
    <t>cimanuk</t>
  </si>
  <si>
    <t>cipeucang</t>
  </si>
  <si>
    <t>cisata</t>
  </si>
  <si>
    <t>jiput</t>
  </si>
  <si>
    <t>kaduhejo</t>
  </si>
  <si>
    <t>karangtanjung</t>
  </si>
  <si>
    <t>koroncong</t>
  </si>
  <si>
    <t>labuan</t>
  </si>
  <si>
    <t>majasari</t>
  </si>
  <si>
    <t>mandalawangi</t>
  </si>
  <si>
    <t>mekarjaya</t>
  </si>
  <si>
    <t>menes</t>
  </si>
  <si>
    <t>munjul</t>
  </si>
  <si>
    <t>pagelaran</t>
  </si>
  <si>
    <t>pandeglang</t>
  </si>
  <si>
    <t>panimbang</t>
  </si>
  <si>
    <t>patia</t>
  </si>
  <si>
    <t>picung</t>
  </si>
  <si>
    <t>pulosari</t>
  </si>
  <si>
    <t>saketi</t>
  </si>
  <si>
    <t>sindangresmi</t>
  </si>
  <si>
    <t>sobang</t>
  </si>
  <si>
    <t>sukaresmi</t>
  </si>
  <si>
    <t>sumur</t>
  </si>
  <si>
    <t>Cadasari</t>
  </si>
  <si>
    <t>Karangtanjung</t>
  </si>
  <si>
    <t>Koroncong</t>
  </si>
  <si>
    <t>Panjang dan Kondisi Jalan Kabupaten</t>
  </si>
  <si>
    <t>ruas_jalan</t>
  </si>
  <si>
    <t>panjang_jalan</t>
  </si>
  <si>
    <t>Km</t>
  </si>
  <si>
    <t xml:space="preserve">Cadasari - Cikentrung </t>
  </si>
  <si>
    <t>Cikentrung - Sukajaya</t>
  </si>
  <si>
    <t>Cadasari - Koranji</t>
  </si>
  <si>
    <t>Koranji - Kaduela (Bts Kab Serang)</t>
  </si>
  <si>
    <t>Pasar Cadasari - Pasirpeuteuy</t>
  </si>
  <si>
    <t>Kaduela - Kaduengang</t>
  </si>
  <si>
    <t>Sukajaya - Koroncong</t>
  </si>
  <si>
    <t>Paniis - Koroncong</t>
  </si>
  <si>
    <t>Koroncong - Nangerang</t>
  </si>
  <si>
    <t>Karangtanjung - Sukarehe</t>
  </si>
  <si>
    <t>Sukarehe - Nanggor (Bts Kab Serang)</t>
  </si>
  <si>
    <t>Kadumerak-Sampora</t>
  </si>
  <si>
    <t>Pabrik-Sampora</t>
  </si>
  <si>
    <t>Sukarehe - Sabitangtu (TPA)</t>
  </si>
  <si>
    <t>Sabi - Sabitangtu</t>
  </si>
  <si>
    <t>Juhut-Canggoang</t>
  </si>
  <si>
    <t>Lintas Timur - Sabitangtu</t>
  </si>
  <si>
    <t>Kadumerak - Lintas Timur</t>
  </si>
  <si>
    <t>Kalahang - Karangtanjung</t>
  </si>
  <si>
    <t>Pandeglang - Cicadas</t>
  </si>
  <si>
    <t>Cicadas - Pasirpeuteuy</t>
  </si>
  <si>
    <t>Pasirpeuteuy - Kaduengang</t>
  </si>
  <si>
    <t>Pabuaran - Wates</t>
  </si>
  <si>
    <t>Kadomas - Pabuaran</t>
  </si>
  <si>
    <t>Maja - Cikole</t>
  </si>
  <si>
    <t>Cikole - Cinunggal</t>
  </si>
  <si>
    <t>Pagerbatu - Pasirangin</t>
  </si>
  <si>
    <t>Ciekek - Pagerbatu</t>
  </si>
  <si>
    <t>Cidangiang - Maja Masjid</t>
  </si>
  <si>
    <t>Maja - Kuranten</t>
  </si>
  <si>
    <t>Kuranten - Pagerbatu</t>
  </si>
  <si>
    <t>Ciekek - Kadomas</t>
  </si>
  <si>
    <t>Pasirangin - Pakuhaji</t>
  </si>
  <si>
    <t>Maja Teluklada - Samaboa</t>
  </si>
  <si>
    <t>Kuranteun - Stadion</t>
  </si>
  <si>
    <t>Cipacung Girang - Stadion</t>
  </si>
  <si>
    <t>Cinunggal - Banjar</t>
  </si>
  <si>
    <t>Banjar - Cikeper</t>
  </si>
  <si>
    <t>Pasar Cikeper - Tegal Serang</t>
  </si>
  <si>
    <t>Pabuaran - Banjar</t>
  </si>
  <si>
    <t>Kadukacang (Kd.dodol) - Salinggara</t>
  </si>
  <si>
    <t>Banjar - Salinggara</t>
  </si>
  <si>
    <t>Salinggara - Kp. Jaha</t>
  </si>
  <si>
    <t>Cinunggal - Pasirawi</t>
  </si>
  <si>
    <t>Rokoy - Salam</t>
  </si>
  <si>
    <t xml:space="preserve">Salam - Cikupa </t>
  </si>
  <si>
    <t>Cipacung - Pakuhaji</t>
  </si>
  <si>
    <t>Cipacung - LLAJ</t>
  </si>
  <si>
    <t>LLAJ - Cisolong</t>
  </si>
  <si>
    <t>Lintastimur - Kadulisung</t>
  </si>
  <si>
    <t>Saninten - Banyumundu</t>
  </si>
  <si>
    <t>Cibaru - Banyumundu</t>
  </si>
  <si>
    <t>Banyumundu - Kaducina</t>
  </si>
  <si>
    <t>Sukasari - Kadugemblo</t>
  </si>
  <si>
    <t>Kadulisung - Kadugemblo</t>
  </si>
  <si>
    <t>Kadugemblo - Salinggara</t>
  </si>
  <si>
    <t>Kadupinang - Lembursawah</t>
  </si>
  <si>
    <t>Lembur Sawah - Cipeundeuy</t>
  </si>
  <si>
    <t>Rokoy - Kadugemblo</t>
  </si>
  <si>
    <t xml:space="preserve">Batubantar - Kadukacang (Kd.dodol) </t>
  </si>
  <si>
    <t>Batubantar - Cimanuk</t>
  </si>
  <si>
    <t>Kadubungbang - Cimanuk</t>
  </si>
  <si>
    <t>Gunungdatar - Kadukacang</t>
  </si>
  <si>
    <t>Bbkn. Sompok - Kamalangan</t>
  </si>
  <si>
    <t>Rumingkang - Pasirmae</t>
  </si>
  <si>
    <t>Rumingkang - Cimanuk</t>
  </si>
  <si>
    <t>Warung Panto - Jaha</t>
  </si>
  <si>
    <t>Kadubungbang - Kaducina</t>
  </si>
  <si>
    <t>Kadukacang - Cipeundeuy</t>
  </si>
  <si>
    <t>Medong - Parumasan</t>
  </si>
  <si>
    <t>Pareang - Gunungdatar</t>
  </si>
  <si>
    <t>Pareang - Kopi (Bts Kab. Lebak)</t>
  </si>
  <si>
    <t>Cikeper - Medong</t>
  </si>
  <si>
    <t>Medong - Cireungit</t>
  </si>
  <si>
    <t>Cireungit - Kadutapen</t>
  </si>
  <si>
    <t>Kadutapen - Mekarjaya</t>
  </si>
  <si>
    <t>Mekarjaya - Pareang</t>
  </si>
  <si>
    <t>Pareang - Kamalangan</t>
  </si>
  <si>
    <t>Kadubelang - Jaha</t>
  </si>
  <si>
    <t>Cigeudeug - Kadubelang</t>
  </si>
  <si>
    <t>Cireungit - Cigeudeug</t>
  </si>
  <si>
    <t>Mandalawangi - Limusluhur</t>
  </si>
  <si>
    <t>Pari - Karoya</t>
  </si>
  <si>
    <t>Karoya - Gunung Jalu</t>
  </si>
  <si>
    <t>Karoya - Limusluhur</t>
  </si>
  <si>
    <t>Cikalir - Turalak</t>
  </si>
  <si>
    <t>Nembol - Mandalawangi</t>
  </si>
  <si>
    <t>Nembol (Mandalawangi)  - Giripawana</t>
  </si>
  <si>
    <t>Leuwiputih - Nembol</t>
  </si>
  <si>
    <t>Leuwiputih - SPN - Sirnagalih</t>
  </si>
  <si>
    <t>Kaducina - Sukasari</t>
  </si>
  <si>
    <t>Salawi - Kadugadung</t>
  </si>
  <si>
    <t>Kadugadung - Koncang</t>
  </si>
  <si>
    <t>Cipeucang - Parigi</t>
  </si>
  <si>
    <t>Cimongkor - Kalanggunung</t>
  </si>
  <si>
    <t>Sodong - Langensari</t>
  </si>
  <si>
    <t>Lengensari - Kadubera</t>
  </si>
  <si>
    <t>Kadubera - Pasirpanjang</t>
  </si>
  <si>
    <t>Ciandur - Parianta</t>
  </si>
  <si>
    <t>Sodong Pintu - Majau</t>
  </si>
  <si>
    <t>Majau - Geredug</t>
  </si>
  <si>
    <t>Badulang (Cipeucang Pasir) - Parigi</t>
  </si>
  <si>
    <t>Polsek Saketi - Pamatang</t>
  </si>
  <si>
    <t>Manunjang - Pamatang</t>
  </si>
  <si>
    <t>Pamatang - Majau</t>
  </si>
  <si>
    <t>Cisata - Kondangjaya</t>
  </si>
  <si>
    <t>Kondangjaya - Pasirkoer</t>
  </si>
  <si>
    <t>Kadupaeh - Kaduronyok</t>
  </si>
  <si>
    <t>Kadumeong - Kaduronyok</t>
  </si>
  <si>
    <t>Kaduronyok - Parianta</t>
  </si>
  <si>
    <t>Cisero - Cirukap</t>
  </si>
  <si>
    <t>Cirukap - Kadugagala</t>
  </si>
  <si>
    <t>Kadugagala - Cisereh</t>
  </si>
  <si>
    <t>Pasirkoer - Cisereh</t>
  </si>
  <si>
    <t>Jasugih - Bojongdatar</t>
  </si>
  <si>
    <t>Parakan - Kadugadung</t>
  </si>
  <si>
    <t>Pasar Bojong - Kumpai</t>
  </si>
  <si>
    <t>Bojong - Geredug</t>
  </si>
  <si>
    <t>Pasar Picung - Cibagolo</t>
  </si>
  <si>
    <t>Jedangseti - Pasirgadung</t>
  </si>
  <si>
    <t>Pasirpanjang - Seti</t>
  </si>
  <si>
    <t>Kadumula - Seti</t>
  </si>
  <si>
    <t>Menes - Koranji</t>
  </si>
  <si>
    <t>Cimanying - Pasar Menes</t>
  </si>
  <si>
    <t>Ciputri - Pasar Menes</t>
  </si>
  <si>
    <t>Menes - Muruy</t>
  </si>
  <si>
    <t>Pabuaran - Kadumeong</t>
  </si>
  <si>
    <t>Cimanying - Noong</t>
  </si>
  <si>
    <t>Cimedang - Tegal</t>
  </si>
  <si>
    <t>Barusatu - Koranji</t>
  </si>
  <si>
    <t>Pandat - Cilentung</t>
  </si>
  <si>
    <t>Cilentung - Sanghyangdengdek</t>
  </si>
  <si>
    <t>Koranji - Sanghyangdengdek</t>
  </si>
  <si>
    <t>Kaduhejo - Banjarnegara</t>
  </si>
  <si>
    <t>Wilukon - Sikulan</t>
  </si>
  <si>
    <t>Bojong Hejo - Cikole</t>
  </si>
  <si>
    <t>Muruy - Jiput</t>
  </si>
  <si>
    <t>Jiput - Sikulan</t>
  </si>
  <si>
    <t>Sikulan - Jayamekar</t>
  </si>
  <si>
    <t>Jayamekar - Citaman</t>
  </si>
  <si>
    <t>Babadsari - Janaka</t>
  </si>
  <si>
    <t>Muruy - Cening</t>
  </si>
  <si>
    <t>Cening - Pasar Babad</t>
  </si>
  <si>
    <t>Tenjolahang - Pasar Babad</t>
  </si>
  <si>
    <t xml:space="preserve">Bojongcanar-TPA </t>
  </si>
  <si>
    <t>Cikedal (Rengat Masjid) -Tegal</t>
  </si>
  <si>
    <t>Bojongcanar - Dahu</t>
  </si>
  <si>
    <t>Cening - Dahu</t>
  </si>
  <si>
    <t>Babakan - Parigi</t>
  </si>
  <si>
    <t>Bengras - Psr. Gandu</t>
  </si>
  <si>
    <t>Pasirgandu - Kawoyang</t>
  </si>
  <si>
    <t>Kawoyang - Cinoyong</t>
  </si>
  <si>
    <t>Sukajadi - Sindanglaut</t>
  </si>
  <si>
    <t>Sindanglaut - Jayamekar</t>
  </si>
  <si>
    <t>Pasar Carita - Tembong</t>
  </si>
  <si>
    <t>Mutiara - Tembong</t>
  </si>
  <si>
    <t>Carita - Kadukemis</t>
  </si>
  <si>
    <t>Makui - Pasarbabad</t>
  </si>
  <si>
    <t>Kalanganyar - Banyubiru</t>
  </si>
  <si>
    <t>Bama - Pagelaran</t>
  </si>
  <si>
    <t>Pagelaran - Pasirkadu</t>
  </si>
  <si>
    <t>Bbkn. Mesjid - Pagelaran</t>
  </si>
  <si>
    <t xml:space="preserve">Tegalpapak - Pagelaran </t>
  </si>
  <si>
    <t>Tegal - Harapankarya</t>
  </si>
  <si>
    <t>Harapankarya - Surakarta</t>
  </si>
  <si>
    <t>Surakarta - Sukadame</t>
  </si>
  <si>
    <t>Bojongmanik - Cikupaeun</t>
  </si>
  <si>
    <t>Cikupaeun - Turus</t>
  </si>
  <si>
    <t>Pasirtenjo - Kalapanunggal</t>
  </si>
  <si>
    <t>Kalapanunggal - Campakawarna</t>
  </si>
  <si>
    <t>Campakawarna - Cikupaeun</t>
  </si>
  <si>
    <t>Pasangrahan - Kotadukuh</t>
  </si>
  <si>
    <t>Kotadukuh - Bojongmanik</t>
  </si>
  <si>
    <t>Munjul - Curuglanglang</t>
  </si>
  <si>
    <t>Ciakar - Cibitung</t>
  </si>
  <si>
    <t xml:space="preserve">Cibitung - Lebak </t>
  </si>
  <si>
    <t>Cibeulah - Cinusa</t>
  </si>
  <si>
    <t>Cinusa - Cikoronjo</t>
  </si>
  <si>
    <t>Cikoronjo - Pancaran</t>
  </si>
  <si>
    <t>Cigalih - Panacaran</t>
  </si>
  <si>
    <t>Pasar Angsana - Corodok</t>
  </si>
  <si>
    <t>Corodok - Ciapus</t>
  </si>
  <si>
    <t>Ciapus - Karatag Jangkung</t>
  </si>
  <si>
    <t>Karatag Jangkung - Bakung</t>
  </si>
  <si>
    <t>Bakung - Dawon</t>
  </si>
  <si>
    <t>Dawon - Cipeunis</t>
  </si>
  <si>
    <t>Cipeunis - Cisaut</t>
  </si>
  <si>
    <t>Cisaut - Kertaraharja</t>
  </si>
  <si>
    <t>Taraju - Bongas</t>
  </si>
  <si>
    <t>Bongas - Katipes</t>
  </si>
  <si>
    <t>Katipes - Gudang Padi</t>
  </si>
  <si>
    <t>Gudang Padi - Cikareo</t>
  </si>
  <si>
    <t>Cikareo - Awilega</t>
  </si>
  <si>
    <t>Awileha - Kadubelenok (Corodok)</t>
  </si>
  <si>
    <t>Pasar Angsana - Cibodas</t>
  </si>
  <si>
    <t>Cibodas - Cipinang</t>
  </si>
  <si>
    <t>Sumurlaban - Cikayas</t>
  </si>
  <si>
    <t>Cibungur - Patia</t>
  </si>
  <si>
    <t>Perdana - Turus</t>
  </si>
  <si>
    <t>Cibungur - Surianeun</t>
  </si>
  <si>
    <t>Sidamukti - Leuwigede</t>
  </si>
  <si>
    <t>Leuwigede - Bakung</t>
  </si>
  <si>
    <t>Surianeun - Cimoyan</t>
  </si>
  <si>
    <t>Cimoyan - Pasirgadung</t>
  </si>
  <si>
    <t>Citeureup - Kalicaah</t>
  </si>
  <si>
    <t>Kalicaah - Camara</t>
  </si>
  <si>
    <t>Teluklada - Bojen</t>
  </si>
  <si>
    <t>Gombong - Kp. 10</t>
  </si>
  <si>
    <t>Sobang - Bojen</t>
  </si>
  <si>
    <t>Marapat - Camara</t>
  </si>
  <si>
    <t>Cigeulis - Ciseureuheun</t>
  </si>
  <si>
    <t>Sukajadi - Ciwangun</t>
  </si>
  <si>
    <t>Ciwangun - Sudimanik</t>
  </si>
  <si>
    <t>Ciwangun - Cikadu</t>
  </si>
  <si>
    <t>Sudimanik - Curug</t>
  </si>
  <si>
    <t>Curugciung - Cipaas</t>
  </si>
  <si>
    <t>Parungkokosan - Sumur Batu</t>
  </si>
  <si>
    <t>Umbulan - Situpotong</t>
  </si>
  <si>
    <t>Cibingbin - Situpotong</t>
  </si>
  <si>
    <t>Cikeusik - Bts. Rangkas</t>
  </si>
  <si>
    <t>Pasar Rancasenang - Leuwimuja</t>
  </si>
  <si>
    <t>Ciririgi - Leuwimuja</t>
  </si>
  <si>
    <t>Tanjungan - Sukawaris</t>
  </si>
  <si>
    <t>Cikadu - Pasir Nangka</t>
  </si>
  <si>
    <t>Ciburial - Cikadu</t>
  </si>
  <si>
    <t>Cikadu - Sudimanik</t>
  </si>
  <si>
    <t>Padali - Pasir Nangka</t>
  </si>
  <si>
    <t>Psr. Nangka - Ciaer Jeruk</t>
  </si>
  <si>
    <t>Sadang - Polos Koramil</t>
  </si>
  <si>
    <t>Polos - Ciundil</t>
  </si>
  <si>
    <t>Sumur - Tamanjaya</t>
  </si>
  <si>
    <t>Sumur - Camara</t>
  </si>
  <si>
    <t>Kopi - Cisiih</t>
  </si>
  <si>
    <t>RUSAK BERAT</t>
  </si>
  <si>
    <t>RUSAK RINGAN</t>
  </si>
  <si>
    <t>SEDANG</t>
  </si>
  <si>
    <t>Nama Kecamatan</t>
  </si>
  <si>
    <t>Publik</t>
  </si>
  <si>
    <t>dpupr.pandeglang@gmail.com</t>
  </si>
  <si>
    <t>Tahunan</t>
  </si>
  <si>
    <t>Panjang</t>
  </si>
  <si>
    <t xml:space="preserve">Dataset ini berisi data Panjang dan Kondisi Jalan Kabupaten </t>
  </si>
  <si>
    <t>panjang, jalan, kondisi</t>
  </si>
  <si>
    <t>Bidang Bina Marga</t>
  </si>
  <si>
    <t>Kepala Bidang Bina Marga</t>
  </si>
  <si>
    <t>Kepala Dinas Pekerjaan Umum dan Penataan Ruang</t>
  </si>
  <si>
    <t>Kabupaten Pandeglang</t>
  </si>
  <si>
    <t>ASEP RAHMAT, ST</t>
  </si>
  <si>
    <t>NIP. 196904251998031010</t>
  </si>
  <si>
    <t>Pandeglang,      Mei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</si>
</sst>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&quot;:&quot;"/>
  </numFmts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b/>
      <u/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 Narrow"/>
      <family val="2"/>
    </font>
    <font>
      <b/>
      <u/>
      <sz val="11"/>
      <name val="Arial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/>
    <xf numFmtId="0" fontId="2" fillId="0" borderId="1" xfId="0" applyFont="1" applyBorder="1"/>
    <xf numFmtId="0" fontId="4" fillId="0" borderId="2" xfId="0" applyFont="1" applyBorder="1" applyAlignment="1">
      <alignment horizontal="center" vertical="center"/>
    </xf>
    <xf numFmtId="43" fontId="2" fillId="0" borderId="0" xfId="0" applyNumberFormat="1" applyFont="1" applyAlignment="1">
      <alignment vertical="top"/>
    </xf>
    <xf numFmtId="43" fontId="2" fillId="0" borderId="0" xfId="0" applyNumberFormat="1" applyFont="1" applyAlignment="1">
      <alignment horizontal="center" vertical="top"/>
    </xf>
    <xf numFmtId="43" fontId="6" fillId="0" borderId="0" xfId="0" applyNumberFormat="1" applyFont="1" applyAlignment="1">
      <alignment horizontal="center" vertical="top"/>
    </xf>
    <xf numFmtId="164" fontId="2" fillId="0" borderId="0" xfId="0" applyNumberFormat="1" applyFont="1"/>
    <xf numFmtId="164" fontId="2" fillId="0" borderId="0" xfId="0" applyNumberFormat="1" applyFont="1" applyAlignment="1">
      <alignment vertical="top"/>
    </xf>
    <xf numFmtId="0" fontId="8" fillId="0" borderId="4" xfId="0" applyFont="1" applyBorder="1" applyAlignment="1">
      <alignment wrapText="1"/>
    </xf>
    <xf numFmtId="0" fontId="8" fillId="0" borderId="4" xfId="0" applyFont="1" applyBorder="1" applyAlignment="1">
      <alignment horizontal="right" wrapText="1"/>
    </xf>
    <xf numFmtId="43" fontId="2" fillId="0" borderId="0" xfId="0" applyNumberFormat="1" applyFont="1"/>
    <xf numFmtId="43" fontId="11" fillId="0" borderId="0" xfId="1" applyFont="1" applyFill="1" applyAlignment="1">
      <alignment horizontal="center" vertical="top"/>
    </xf>
    <xf numFmtId="43" fontId="12" fillId="0" borderId="0" xfId="1" applyFont="1" applyFill="1" applyAlignment="1">
      <alignment horizontal="center" vertical="top"/>
    </xf>
    <xf numFmtId="43" fontId="2" fillId="0" borderId="1" xfId="3" applyNumberFormat="1" applyFont="1" applyBorder="1" applyAlignment="1">
      <alignment vertical="center"/>
    </xf>
    <xf numFmtId="0" fontId="5" fillId="0" borderId="1" xfId="3" applyFont="1" applyBorder="1"/>
    <xf numFmtId="0" fontId="5" fillId="0" borderId="3" xfId="3" applyFont="1" applyBorder="1"/>
    <xf numFmtId="165" fontId="4" fillId="0" borderId="1" xfId="0" applyNumberFormat="1" applyFont="1" applyBorder="1" applyAlignment="1">
      <alignment vertical="center"/>
    </xf>
    <xf numFmtId="0" fontId="5" fillId="0" borderId="1" xfId="0" applyFont="1" applyBorder="1"/>
    <xf numFmtId="0" fontId="4" fillId="0" borderId="1" xfId="0" applyFont="1" applyBorder="1" applyAlignment="1">
      <alignment vertical="center"/>
    </xf>
    <xf numFmtId="43" fontId="2" fillId="0" borderId="1" xfId="3" applyNumberFormat="1" applyFont="1" applyBorder="1" applyAlignment="1">
      <alignment vertical="center" wrapText="1"/>
    </xf>
    <xf numFmtId="0" fontId="5" fillId="0" borderId="1" xfId="3" applyFont="1" applyBorder="1" applyAlignment="1">
      <alignment wrapText="1"/>
    </xf>
    <xf numFmtId="0" fontId="5" fillId="0" borderId="3" xfId="3" applyFont="1" applyBorder="1" applyAlignment="1">
      <alignment wrapText="1"/>
    </xf>
    <xf numFmtId="43" fontId="10" fillId="0" borderId="1" xfId="2" applyNumberFormat="1" applyBorder="1" applyAlignment="1">
      <alignment vertical="center"/>
    </xf>
    <xf numFmtId="0" fontId="2" fillId="0" borderId="1" xfId="3" applyFont="1" applyBorder="1" applyAlignment="1">
      <alignment vertical="center"/>
    </xf>
    <xf numFmtId="0" fontId="2" fillId="0" borderId="1" xfId="3" applyFont="1" applyBorder="1" applyAlignment="1">
      <alignment horizontal="left" vertical="center"/>
    </xf>
    <xf numFmtId="0" fontId="5" fillId="0" borderId="1" xfId="3" applyFont="1" applyBorder="1" applyAlignment="1">
      <alignment horizontal="left"/>
    </xf>
    <xf numFmtId="0" fontId="5" fillId="0" borderId="3" xfId="3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2" fontId="7" fillId="0" borderId="5" xfId="0" applyNumberFormat="1" applyFont="1" applyBorder="1" applyAlignment="1">
      <alignment horizontal="center" vertical="center"/>
    </xf>
  </cellXfs>
  <cellStyles count="4">
    <cellStyle name="Comma" xfId="1" builtinId="3"/>
    <cellStyle name="Hyperlink" xfId="2" builtinId="8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1" Type="http://schemas.openxmlformats.org/officeDocument/2006/relationships/theme" Target="theme/theme1.xml"/><Relationship Id="rId20" Type="http://customschemas.google.com/relationships/workbookmetadata" Target="metadata"/><Relationship Id="rId1" Type="http://schemas.openxmlformats.org/officeDocument/2006/relationships/worksheet" Target="worksheets/sheet1.xml"/><Relationship Id="rId24" Type="http://schemas.openxmlformats.org/officeDocument/2006/relationships/calcChain" Target="calcChain.xml"/><Relationship Id="rId23" Type="http://schemas.openxmlformats.org/officeDocument/2006/relationships/sharedStrings" Target="sharedStrings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pupr.pandeglan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02"/>
  <sheetViews>
    <sheetView tabSelected="1" workbookViewId="0">
      <selection activeCell="L9" sqref="L9"/>
    </sheetView>
  </sheetViews>
  <sheetFormatPr defaultColWidth="14.42578125" defaultRowHeight="15" customHeight="1" x14ac:dyDescent="0.25"/>
  <cols>
    <col min="1" max="1" width="5.5703125" customWidth="1"/>
    <col min="2" max="3" width="16" customWidth="1"/>
    <col min="4" max="4" width="17.42578125" customWidth="1"/>
    <col min="5" max="5" width="24" customWidth="1"/>
    <col min="6" max="6" width="24" hidden="1" customWidth="1"/>
    <col min="7" max="7" width="35.28515625" customWidth="1"/>
    <col min="8" max="8" width="19.5703125" customWidth="1"/>
    <col min="9" max="9" width="10.42578125" customWidth="1"/>
    <col min="10" max="10" width="15.28515625" customWidth="1"/>
    <col min="11" max="11" width="6.140625" customWidth="1"/>
    <col min="12" max="13" width="8.7109375" customWidth="1"/>
    <col min="14" max="14" width="16.5703125" hidden="1" customWidth="1"/>
    <col min="15" max="15" width="19.7109375" hidden="1" customWidth="1"/>
    <col min="16" max="27" width="8.7109375" customWidth="1"/>
  </cols>
  <sheetData>
    <row r="1" spans="1:27" x14ac:dyDescent="0.25">
      <c r="A1" s="1" t="s">
        <v>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25">
      <c r="A2" s="1"/>
      <c r="B2" s="1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75" thickBot="1" x14ac:dyDescent="0.3">
      <c r="A3" s="1"/>
      <c r="B3" s="1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32.25" thickBot="1" x14ac:dyDescent="0.3">
      <c r="A4" s="30" t="s">
        <v>0</v>
      </c>
      <c r="B4" s="30" t="s">
        <v>1</v>
      </c>
      <c r="C4" s="30" t="s">
        <v>17</v>
      </c>
      <c r="D4" s="30" t="s">
        <v>2</v>
      </c>
      <c r="E4" s="30" t="s">
        <v>18</v>
      </c>
      <c r="F4" s="30" t="s">
        <v>18</v>
      </c>
      <c r="G4" s="30" t="s">
        <v>95</v>
      </c>
      <c r="H4" s="30" t="s">
        <v>54</v>
      </c>
      <c r="I4" s="30" t="s">
        <v>3</v>
      </c>
      <c r="J4" s="30" t="s">
        <v>96</v>
      </c>
      <c r="K4" s="30" t="s">
        <v>4</v>
      </c>
      <c r="L4" s="1"/>
      <c r="M4" s="1"/>
      <c r="N4" s="11" t="s">
        <v>334</v>
      </c>
      <c r="O4" s="11" t="s">
        <v>55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6.5" thickBot="1" x14ac:dyDescent="0.3">
      <c r="A5" s="31">
        <v>1</v>
      </c>
      <c r="B5" s="30">
        <v>3601</v>
      </c>
      <c r="C5" s="30">
        <f t="shared" ref="C5:C10" si="0">VLOOKUP(F5,$N$4:$O$13,2,0)</f>
        <v>360122</v>
      </c>
      <c r="D5" s="31" t="s">
        <v>5</v>
      </c>
      <c r="E5" s="32" t="s">
        <v>91</v>
      </c>
      <c r="F5" s="32" t="s">
        <v>22</v>
      </c>
      <c r="G5" s="33" t="s">
        <v>98</v>
      </c>
      <c r="H5" s="32" t="s">
        <v>333</v>
      </c>
      <c r="I5" s="32">
        <v>2023</v>
      </c>
      <c r="J5" s="34">
        <v>3.5</v>
      </c>
      <c r="K5" s="32" t="s">
        <v>97</v>
      </c>
      <c r="L5" s="1"/>
      <c r="M5" s="1"/>
      <c r="N5" s="11" t="s">
        <v>56</v>
      </c>
      <c r="O5" s="12">
        <v>360107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6.5" thickBot="1" x14ac:dyDescent="0.3">
      <c r="A6" s="31">
        <v>2</v>
      </c>
      <c r="B6" s="30">
        <v>3601</v>
      </c>
      <c r="C6" s="30">
        <f t="shared" si="0"/>
        <v>360122</v>
      </c>
      <c r="D6" s="31" t="s">
        <v>5</v>
      </c>
      <c r="E6" s="32" t="s">
        <v>91</v>
      </c>
      <c r="F6" s="32" t="s">
        <v>22</v>
      </c>
      <c r="G6" s="33" t="s">
        <v>99</v>
      </c>
      <c r="H6" s="32" t="s">
        <v>333</v>
      </c>
      <c r="I6" s="32">
        <v>2023</v>
      </c>
      <c r="J6" s="34">
        <v>3</v>
      </c>
      <c r="K6" s="32" t="s">
        <v>97</v>
      </c>
      <c r="L6" s="1"/>
      <c r="M6" s="1"/>
      <c r="N6" s="11" t="s">
        <v>57</v>
      </c>
      <c r="O6" s="12">
        <v>360120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6.5" thickBot="1" x14ac:dyDescent="0.3">
      <c r="A7" s="31">
        <v>3</v>
      </c>
      <c r="B7" s="30">
        <v>3601</v>
      </c>
      <c r="C7" s="30">
        <f t="shared" si="0"/>
        <v>360122</v>
      </c>
      <c r="D7" s="31" t="s">
        <v>5</v>
      </c>
      <c r="E7" s="32" t="s">
        <v>91</v>
      </c>
      <c r="F7" s="32" t="s">
        <v>22</v>
      </c>
      <c r="G7" s="33" t="s">
        <v>100</v>
      </c>
      <c r="H7" s="32" t="s">
        <v>333</v>
      </c>
      <c r="I7" s="32">
        <v>2023</v>
      </c>
      <c r="J7" s="34">
        <v>3</v>
      </c>
      <c r="K7" s="32" t="s">
        <v>97</v>
      </c>
      <c r="L7" s="1"/>
      <c r="M7" s="1"/>
      <c r="N7" s="11" t="s">
        <v>58</v>
      </c>
      <c r="O7" s="12">
        <v>360110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6.5" thickBot="1" x14ac:dyDescent="0.3">
      <c r="A8" s="31">
        <v>4</v>
      </c>
      <c r="B8" s="30">
        <v>3601</v>
      </c>
      <c r="C8" s="30">
        <f t="shared" si="0"/>
        <v>360122</v>
      </c>
      <c r="D8" s="31" t="s">
        <v>5</v>
      </c>
      <c r="E8" s="32" t="s">
        <v>91</v>
      </c>
      <c r="F8" s="32" t="s">
        <v>22</v>
      </c>
      <c r="G8" s="33" t="s">
        <v>101</v>
      </c>
      <c r="H8" s="32" t="s">
        <v>333</v>
      </c>
      <c r="I8" s="32">
        <v>2023</v>
      </c>
      <c r="J8" s="34">
        <v>2.4</v>
      </c>
      <c r="K8" s="32" t="s">
        <v>97</v>
      </c>
      <c r="L8" s="1"/>
      <c r="M8" s="1"/>
      <c r="N8" s="11" t="s">
        <v>59</v>
      </c>
      <c r="O8" s="12">
        <v>360122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6.5" thickBot="1" x14ac:dyDescent="0.3">
      <c r="A9" s="31">
        <v>5</v>
      </c>
      <c r="B9" s="30">
        <v>3601</v>
      </c>
      <c r="C9" s="30">
        <f t="shared" si="0"/>
        <v>360122</v>
      </c>
      <c r="D9" s="31" t="s">
        <v>5</v>
      </c>
      <c r="E9" s="32" t="s">
        <v>91</v>
      </c>
      <c r="F9" s="32" t="s">
        <v>22</v>
      </c>
      <c r="G9" s="33" t="s">
        <v>102</v>
      </c>
      <c r="H9" s="32" t="s">
        <v>333</v>
      </c>
      <c r="I9" s="32">
        <v>2023</v>
      </c>
      <c r="J9" s="34">
        <v>3.6</v>
      </c>
      <c r="K9" s="32" t="s">
        <v>97</v>
      </c>
      <c r="L9" s="1"/>
      <c r="M9" s="1"/>
      <c r="N9" s="11" t="s">
        <v>60</v>
      </c>
      <c r="O9" s="12">
        <v>360128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 thickBot="1" x14ac:dyDescent="0.3">
      <c r="A10" s="31">
        <v>6</v>
      </c>
      <c r="B10" s="30">
        <v>3601</v>
      </c>
      <c r="C10" s="30">
        <f t="shared" si="0"/>
        <v>360122</v>
      </c>
      <c r="D10" s="31" t="s">
        <v>5</v>
      </c>
      <c r="E10" s="32" t="s">
        <v>91</v>
      </c>
      <c r="F10" s="32" t="s">
        <v>22</v>
      </c>
      <c r="G10" s="33" t="s">
        <v>103</v>
      </c>
      <c r="H10" s="32" t="s">
        <v>333</v>
      </c>
      <c r="I10" s="32">
        <v>2023</v>
      </c>
      <c r="J10" s="34">
        <v>5</v>
      </c>
      <c r="K10" s="32" t="s">
        <v>97</v>
      </c>
      <c r="L10" s="1"/>
      <c r="M10" s="1"/>
      <c r="N10" s="11" t="s">
        <v>61</v>
      </c>
      <c r="O10" s="12">
        <v>360103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6.5" thickBot="1" x14ac:dyDescent="0.3">
      <c r="A11" s="31">
        <v>7</v>
      </c>
      <c r="B11" s="30">
        <v>3601</v>
      </c>
      <c r="C11" s="30">
        <f>VLOOKUP(F11,$N$4:$O$39,2,0)</f>
        <v>360133</v>
      </c>
      <c r="D11" s="31" t="s">
        <v>5</v>
      </c>
      <c r="E11" s="32" t="s">
        <v>93</v>
      </c>
      <c r="F11" s="32" t="s">
        <v>36</v>
      </c>
      <c r="G11" s="33" t="s">
        <v>104</v>
      </c>
      <c r="H11" s="32" t="s">
        <v>333</v>
      </c>
      <c r="I11" s="32">
        <v>2023</v>
      </c>
      <c r="J11" s="34">
        <v>2.5</v>
      </c>
      <c r="K11" s="32" t="s">
        <v>97</v>
      </c>
      <c r="L11" s="1"/>
      <c r="M11" s="1"/>
      <c r="N11" s="11" t="s">
        <v>62</v>
      </c>
      <c r="O11" s="12">
        <v>360127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 thickBot="1" x14ac:dyDescent="0.3">
      <c r="A12" s="31">
        <v>8</v>
      </c>
      <c r="B12" s="30">
        <v>3601</v>
      </c>
      <c r="C12" s="30">
        <f>VLOOKUP(F12,$N$4:$O$39,2,0)</f>
        <v>360133</v>
      </c>
      <c r="D12" s="31" t="s">
        <v>5</v>
      </c>
      <c r="E12" s="32" t="s">
        <v>93</v>
      </c>
      <c r="F12" s="32" t="s">
        <v>36</v>
      </c>
      <c r="G12" s="33" t="s">
        <v>105</v>
      </c>
      <c r="H12" s="32" t="s">
        <v>333</v>
      </c>
      <c r="I12" s="32">
        <v>2023</v>
      </c>
      <c r="J12" s="34">
        <v>2</v>
      </c>
      <c r="K12" s="32" t="s">
        <v>97</v>
      </c>
      <c r="L12" s="1"/>
      <c r="M12" s="1"/>
      <c r="N12" s="11" t="s">
        <v>63</v>
      </c>
      <c r="O12" s="12">
        <v>360105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 thickBot="1" x14ac:dyDescent="0.3">
      <c r="A13" s="31">
        <v>9</v>
      </c>
      <c r="B13" s="30">
        <v>3601</v>
      </c>
      <c r="C13" s="30">
        <f t="shared" ref="C13:C15" si="1">VLOOKUP(F13,$N$4:$O$39,2,0)</f>
        <v>360133</v>
      </c>
      <c r="D13" s="31" t="s">
        <v>5</v>
      </c>
      <c r="E13" s="32" t="s">
        <v>93</v>
      </c>
      <c r="F13" s="32" t="s">
        <v>36</v>
      </c>
      <c r="G13" s="33" t="s">
        <v>106</v>
      </c>
      <c r="H13" s="32" t="s">
        <v>333</v>
      </c>
      <c r="I13" s="32">
        <v>2023</v>
      </c>
      <c r="J13" s="34">
        <v>3</v>
      </c>
      <c r="K13" s="32" t="s">
        <v>97</v>
      </c>
      <c r="L13" s="1"/>
      <c r="M13" s="1"/>
      <c r="N13" s="11" t="s">
        <v>64</v>
      </c>
      <c r="O13" s="12">
        <v>360126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6.5" thickBot="1" x14ac:dyDescent="0.3">
      <c r="A14" s="31">
        <v>10</v>
      </c>
      <c r="B14" s="30">
        <v>3601</v>
      </c>
      <c r="C14" s="30">
        <f t="shared" si="1"/>
        <v>360125</v>
      </c>
      <c r="D14" s="31" t="s">
        <v>5</v>
      </c>
      <c r="E14" s="32" t="s">
        <v>92</v>
      </c>
      <c r="F14" s="32" t="s">
        <v>35</v>
      </c>
      <c r="G14" s="33" t="s">
        <v>107</v>
      </c>
      <c r="H14" s="32" t="s">
        <v>332</v>
      </c>
      <c r="I14" s="32">
        <v>2023</v>
      </c>
      <c r="J14" s="34">
        <v>2.5</v>
      </c>
      <c r="K14" s="32" t="s">
        <v>97</v>
      </c>
      <c r="L14" s="1"/>
      <c r="M14" s="1"/>
      <c r="N14" s="11" t="s">
        <v>65</v>
      </c>
      <c r="O14" s="12">
        <v>360104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6.5" thickBot="1" x14ac:dyDescent="0.3">
      <c r="A15" s="31">
        <v>11</v>
      </c>
      <c r="B15" s="30">
        <v>3601</v>
      </c>
      <c r="C15" s="30">
        <f t="shared" si="1"/>
        <v>360125</v>
      </c>
      <c r="D15" s="31" t="s">
        <v>5</v>
      </c>
      <c r="E15" s="32" t="s">
        <v>92</v>
      </c>
      <c r="F15" s="32" t="s">
        <v>35</v>
      </c>
      <c r="G15" s="33" t="s">
        <v>108</v>
      </c>
      <c r="H15" s="32" t="s">
        <v>333</v>
      </c>
      <c r="I15" s="32">
        <v>2023</v>
      </c>
      <c r="J15" s="34">
        <v>2.8</v>
      </c>
      <c r="K15" s="32" t="s">
        <v>97</v>
      </c>
      <c r="L15" s="1"/>
      <c r="M15" s="1"/>
      <c r="N15" s="11" t="s">
        <v>66</v>
      </c>
      <c r="O15" s="12">
        <v>360102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.5" thickBot="1" x14ac:dyDescent="0.3">
      <c r="A16" s="31">
        <v>12</v>
      </c>
      <c r="B16" s="30">
        <v>3601</v>
      </c>
      <c r="C16" s="30">
        <f t="shared" ref="C16:C75" si="2">VLOOKUP(F16,$N$4:$O$39,2,0)</f>
        <v>360125</v>
      </c>
      <c r="D16" s="31" t="s">
        <v>5</v>
      </c>
      <c r="E16" s="32" t="s">
        <v>92</v>
      </c>
      <c r="F16" s="32" t="s">
        <v>35</v>
      </c>
      <c r="G16" s="33" t="s">
        <v>109</v>
      </c>
      <c r="H16" s="32" t="s">
        <v>333</v>
      </c>
      <c r="I16" s="32">
        <v>2023</v>
      </c>
      <c r="J16" s="34">
        <v>3</v>
      </c>
      <c r="K16" s="32" t="s">
        <v>97</v>
      </c>
      <c r="L16" s="1"/>
      <c r="M16" s="1"/>
      <c r="N16" s="11" t="s">
        <v>67</v>
      </c>
      <c r="O16" s="12">
        <v>360118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 thickBot="1" x14ac:dyDescent="0.3">
      <c r="A17" s="31">
        <v>13</v>
      </c>
      <c r="B17" s="30">
        <v>3601</v>
      </c>
      <c r="C17" s="30">
        <f t="shared" si="2"/>
        <v>360125</v>
      </c>
      <c r="D17" s="31" t="s">
        <v>5</v>
      </c>
      <c r="E17" s="32" t="s">
        <v>92</v>
      </c>
      <c r="F17" s="32" t="s">
        <v>35</v>
      </c>
      <c r="G17" s="33" t="s">
        <v>110</v>
      </c>
      <c r="H17" s="32" t="s">
        <v>333</v>
      </c>
      <c r="I17" s="32">
        <v>2023</v>
      </c>
      <c r="J17" s="34">
        <v>2.5</v>
      </c>
      <c r="K17" s="32" t="s">
        <v>97</v>
      </c>
      <c r="L17" s="1"/>
      <c r="M17" s="1"/>
      <c r="N17" s="11" t="s">
        <v>68</v>
      </c>
      <c r="O17" s="12">
        <v>360115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 thickBot="1" x14ac:dyDescent="0.3">
      <c r="A18" s="31">
        <v>14</v>
      </c>
      <c r="B18" s="30">
        <v>3601</v>
      </c>
      <c r="C18" s="30">
        <f t="shared" si="2"/>
        <v>360125</v>
      </c>
      <c r="D18" s="31" t="s">
        <v>5</v>
      </c>
      <c r="E18" s="32" t="s">
        <v>92</v>
      </c>
      <c r="F18" s="32" t="s">
        <v>35</v>
      </c>
      <c r="G18" s="33" t="s">
        <v>111</v>
      </c>
      <c r="H18" s="32" t="s">
        <v>333</v>
      </c>
      <c r="I18" s="32">
        <v>2023</v>
      </c>
      <c r="J18" s="34">
        <v>3.7</v>
      </c>
      <c r="K18" s="32" t="s">
        <v>97</v>
      </c>
      <c r="L18" s="1"/>
      <c r="M18" s="1"/>
      <c r="N18" s="11" t="s">
        <v>69</v>
      </c>
      <c r="O18" s="12">
        <v>360123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 thickBot="1" x14ac:dyDescent="0.3">
      <c r="A19" s="31">
        <v>15</v>
      </c>
      <c r="B19" s="30">
        <v>3601</v>
      </c>
      <c r="C19" s="30">
        <f t="shared" si="2"/>
        <v>360125</v>
      </c>
      <c r="D19" s="31" t="s">
        <v>5</v>
      </c>
      <c r="E19" s="32" t="s">
        <v>92</v>
      </c>
      <c r="F19" s="32" t="s">
        <v>35</v>
      </c>
      <c r="G19" s="33" t="s">
        <v>112</v>
      </c>
      <c r="H19" s="32" t="s">
        <v>333</v>
      </c>
      <c r="I19" s="32">
        <v>2023</v>
      </c>
      <c r="J19" s="34">
        <v>2</v>
      </c>
      <c r="K19" s="32" t="s">
        <v>97</v>
      </c>
      <c r="L19" s="1"/>
      <c r="M19" s="1"/>
      <c r="N19" s="11" t="s">
        <v>70</v>
      </c>
      <c r="O19" s="12">
        <v>360116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 thickBot="1" x14ac:dyDescent="0.3">
      <c r="A20" s="31">
        <v>16</v>
      </c>
      <c r="B20" s="30">
        <v>3601</v>
      </c>
      <c r="C20" s="30">
        <f t="shared" si="2"/>
        <v>360125</v>
      </c>
      <c r="D20" s="31" t="s">
        <v>5</v>
      </c>
      <c r="E20" s="32" t="s">
        <v>92</v>
      </c>
      <c r="F20" s="32" t="s">
        <v>35</v>
      </c>
      <c r="G20" s="33" t="s">
        <v>113</v>
      </c>
      <c r="H20" s="32" t="s">
        <v>333</v>
      </c>
      <c r="I20" s="32">
        <v>2023</v>
      </c>
      <c r="J20" s="34">
        <v>3</v>
      </c>
      <c r="K20" s="32" t="s">
        <v>97</v>
      </c>
      <c r="L20" s="1"/>
      <c r="M20" s="1"/>
      <c r="N20" s="11" t="s">
        <v>71</v>
      </c>
      <c r="O20" s="12">
        <v>360119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 thickBot="1" x14ac:dyDescent="0.3">
      <c r="A21" s="31">
        <v>17</v>
      </c>
      <c r="B21" s="30">
        <v>3601</v>
      </c>
      <c r="C21" s="30">
        <f t="shared" si="2"/>
        <v>360125</v>
      </c>
      <c r="D21" s="31" t="s">
        <v>5</v>
      </c>
      <c r="E21" s="32" t="s">
        <v>92</v>
      </c>
      <c r="F21" s="32" t="s">
        <v>35</v>
      </c>
      <c r="G21" s="33" t="s">
        <v>114</v>
      </c>
      <c r="H21" s="32" t="s">
        <v>333</v>
      </c>
      <c r="I21" s="32">
        <v>2023</v>
      </c>
      <c r="J21" s="34">
        <v>3</v>
      </c>
      <c r="K21" s="32" t="s">
        <v>97</v>
      </c>
      <c r="L21" s="1"/>
      <c r="M21" s="1"/>
      <c r="N21" s="11" t="s">
        <v>72</v>
      </c>
      <c r="O21" s="12">
        <v>360125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 thickBot="1" x14ac:dyDescent="0.3">
      <c r="A22" s="31">
        <v>18</v>
      </c>
      <c r="B22" s="30">
        <v>3601</v>
      </c>
      <c r="C22" s="30">
        <f t="shared" si="2"/>
        <v>360125</v>
      </c>
      <c r="D22" s="31" t="s">
        <v>5</v>
      </c>
      <c r="E22" s="32" t="s">
        <v>92</v>
      </c>
      <c r="F22" s="32" t="s">
        <v>35</v>
      </c>
      <c r="G22" s="33" t="s">
        <v>115</v>
      </c>
      <c r="H22" s="32" t="s">
        <v>333</v>
      </c>
      <c r="I22" s="32">
        <v>2023</v>
      </c>
      <c r="J22" s="34">
        <v>3</v>
      </c>
      <c r="K22" s="32" t="s">
        <v>97</v>
      </c>
      <c r="L22" s="1"/>
      <c r="M22" s="1"/>
      <c r="N22" s="11" t="s">
        <v>73</v>
      </c>
      <c r="O22" s="12">
        <v>360133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 thickBot="1" x14ac:dyDescent="0.3">
      <c r="A23" s="31">
        <v>19</v>
      </c>
      <c r="B23" s="30">
        <v>3601</v>
      </c>
      <c r="C23" s="30">
        <f t="shared" si="2"/>
        <v>360125</v>
      </c>
      <c r="D23" s="31" t="s">
        <v>5</v>
      </c>
      <c r="E23" s="32" t="s">
        <v>92</v>
      </c>
      <c r="F23" s="32" t="s">
        <v>35</v>
      </c>
      <c r="G23" s="33" t="s">
        <v>116</v>
      </c>
      <c r="H23" s="32" t="s">
        <v>333</v>
      </c>
      <c r="I23" s="32">
        <v>2023</v>
      </c>
      <c r="J23" s="34">
        <v>3</v>
      </c>
      <c r="K23" s="32" t="s">
        <v>97</v>
      </c>
      <c r="L23" s="1"/>
      <c r="M23" s="1"/>
      <c r="N23" s="11" t="s">
        <v>74</v>
      </c>
      <c r="O23" s="12">
        <v>360112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 thickBot="1" x14ac:dyDescent="0.3">
      <c r="A24" s="31">
        <v>20</v>
      </c>
      <c r="B24" s="30">
        <v>3601</v>
      </c>
      <c r="C24" s="30">
        <f t="shared" si="2"/>
        <v>360121</v>
      </c>
      <c r="D24" s="31" t="s">
        <v>5</v>
      </c>
      <c r="E24" s="32" t="s">
        <v>81</v>
      </c>
      <c r="F24" s="32" t="s">
        <v>44</v>
      </c>
      <c r="G24" s="33" t="s">
        <v>117</v>
      </c>
      <c r="H24" s="32" t="s">
        <v>333</v>
      </c>
      <c r="I24" s="32">
        <v>2023</v>
      </c>
      <c r="J24" s="32">
        <v>1.85</v>
      </c>
      <c r="K24" s="32" t="s">
        <v>97</v>
      </c>
      <c r="L24" s="1"/>
      <c r="M24" s="1"/>
      <c r="N24" s="11" t="s">
        <v>75</v>
      </c>
      <c r="O24" s="12">
        <v>360134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 thickBot="1" x14ac:dyDescent="0.3">
      <c r="A25" s="31">
        <v>21</v>
      </c>
      <c r="B25" s="30">
        <v>3601</v>
      </c>
      <c r="C25" s="30">
        <f t="shared" si="2"/>
        <v>360121</v>
      </c>
      <c r="D25" s="31" t="s">
        <v>5</v>
      </c>
      <c r="E25" s="32" t="s">
        <v>81</v>
      </c>
      <c r="F25" s="32" t="s">
        <v>44</v>
      </c>
      <c r="G25" s="33" t="s">
        <v>118</v>
      </c>
      <c r="H25" s="32" t="s">
        <v>332</v>
      </c>
      <c r="I25" s="32">
        <v>2023</v>
      </c>
      <c r="J25" s="34">
        <v>2.5</v>
      </c>
      <c r="K25" s="32" t="s">
        <v>97</v>
      </c>
      <c r="L25" s="1"/>
      <c r="M25" s="1"/>
      <c r="N25" s="11" t="s">
        <v>76</v>
      </c>
      <c r="O25" s="12">
        <v>360117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thickBot="1" x14ac:dyDescent="0.3">
      <c r="A26" s="31">
        <v>22</v>
      </c>
      <c r="B26" s="30">
        <v>3601</v>
      </c>
      <c r="C26" s="30">
        <f t="shared" si="2"/>
        <v>360121</v>
      </c>
      <c r="D26" s="31" t="s">
        <v>5</v>
      </c>
      <c r="E26" s="32" t="s">
        <v>81</v>
      </c>
      <c r="F26" s="32" t="s">
        <v>44</v>
      </c>
      <c r="G26" s="33" t="s">
        <v>119</v>
      </c>
      <c r="H26" s="32" t="s">
        <v>333</v>
      </c>
      <c r="I26" s="32">
        <v>2023</v>
      </c>
      <c r="J26" s="34">
        <v>7.55</v>
      </c>
      <c r="K26" s="32" t="s">
        <v>97</v>
      </c>
      <c r="L26" s="1"/>
      <c r="M26" s="1"/>
      <c r="N26" s="11" t="s">
        <v>77</v>
      </c>
      <c r="O26" s="12">
        <v>360130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 thickBot="1" x14ac:dyDescent="0.3">
      <c r="A27" s="31">
        <v>23</v>
      </c>
      <c r="B27" s="30">
        <v>3601</v>
      </c>
      <c r="C27" s="30">
        <f t="shared" si="2"/>
        <v>360121</v>
      </c>
      <c r="D27" s="31" t="s">
        <v>5</v>
      </c>
      <c r="E27" s="32" t="s">
        <v>81</v>
      </c>
      <c r="F27" s="32" t="s">
        <v>44</v>
      </c>
      <c r="G27" s="33" t="s">
        <v>120</v>
      </c>
      <c r="H27" s="32" t="s">
        <v>333</v>
      </c>
      <c r="I27" s="32">
        <v>2023</v>
      </c>
      <c r="J27" s="34">
        <v>5</v>
      </c>
      <c r="K27" s="32" t="s">
        <v>97</v>
      </c>
      <c r="L27" s="1"/>
      <c r="M27" s="1"/>
      <c r="N27" s="11" t="s">
        <v>78</v>
      </c>
      <c r="O27" s="12">
        <v>360113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 thickBot="1" x14ac:dyDescent="0.3">
      <c r="A28" s="31">
        <v>24</v>
      </c>
      <c r="B28" s="30">
        <v>3601</v>
      </c>
      <c r="C28" s="30">
        <f t="shared" si="2"/>
        <v>360121</v>
      </c>
      <c r="D28" s="31" t="s">
        <v>5</v>
      </c>
      <c r="E28" s="32" t="s">
        <v>81</v>
      </c>
      <c r="F28" s="32" t="s">
        <v>44</v>
      </c>
      <c r="G28" s="33" t="s">
        <v>121</v>
      </c>
      <c r="H28" s="32" t="s">
        <v>333</v>
      </c>
      <c r="I28" s="32">
        <v>2023</v>
      </c>
      <c r="J28" s="34">
        <v>2.5</v>
      </c>
      <c r="K28" s="32" t="s">
        <v>97</v>
      </c>
      <c r="L28" s="1"/>
      <c r="M28" s="1"/>
      <c r="N28" s="11" t="s">
        <v>79</v>
      </c>
      <c r="O28" s="12">
        <v>360108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 thickBot="1" x14ac:dyDescent="0.3">
      <c r="A29" s="31">
        <v>25</v>
      </c>
      <c r="B29" s="30">
        <v>3601</v>
      </c>
      <c r="C29" s="30">
        <f t="shared" si="2"/>
        <v>360134</v>
      </c>
      <c r="D29" s="31" t="s">
        <v>5</v>
      </c>
      <c r="E29" s="32" t="s">
        <v>75</v>
      </c>
      <c r="F29" s="32" t="s">
        <v>38</v>
      </c>
      <c r="G29" s="33" t="s">
        <v>122</v>
      </c>
      <c r="H29" s="32" t="s">
        <v>333</v>
      </c>
      <c r="I29" s="32">
        <v>2023</v>
      </c>
      <c r="J29" s="34">
        <v>1.4</v>
      </c>
      <c r="K29" s="32" t="s">
        <v>97</v>
      </c>
      <c r="L29" s="1"/>
      <c r="M29" s="1"/>
      <c r="N29" s="11" t="s">
        <v>80</v>
      </c>
      <c r="O29" s="12">
        <v>360109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 thickBot="1" x14ac:dyDescent="0.3">
      <c r="A30" s="31">
        <v>26</v>
      </c>
      <c r="B30" s="30">
        <v>3601</v>
      </c>
      <c r="C30" s="30">
        <f t="shared" si="2"/>
        <v>360134</v>
      </c>
      <c r="D30" s="31" t="s">
        <v>5</v>
      </c>
      <c r="E30" s="32" t="s">
        <v>75</v>
      </c>
      <c r="F30" s="32" t="s">
        <v>38</v>
      </c>
      <c r="G30" s="33" t="s">
        <v>123</v>
      </c>
      <c r="H30" s="32" t="s">
        <v>333</v>
      </c>
      <c r="I30" s="32">
        <v>2023</v>
      </c>
      <c r="J30" s="34">
        <v>1</v>
      </c>
      <c r="K30" s="32" t="s">
        <v>97</v>
      </c>
      <c r="L30" s="1"/>
      <c r="M30" s="1"/>
      <c r="N30" s="11" t="s">
        <v>81</v>
      </c>
      <c r="O30" s="12">
        <v>360121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 thickBot="1" x14ac:dyDescent="0.3">
      <c r="A31" s="31">
        <v>27</v>
      </c>
      <c r="B31" s="30">
        <v>3601</v>
      </c>
      <c r="C31" s="30">
        <f t="shared" si="2"/>
        <v>360134</v>
      </c>
      <c r="D31" s="31" t="s">
        <v>5</v>
      </c>
      <c r="E31" s="32" t="s">
        <v>75</v>
      </c>
      <c r="F31" s="32" t="s">
        <v>38</v>
      </c>
      <c r="G31" s="33" t="s">
        <v>124</v>
      </c>
      <c r="H31" s="32" t="s">
        <v>333</v>
      </c>
      <c r="I31" s="32">
        <v>2023</v>
      </c>
      <c r="J31" s="34">
        <v>1</v>
      </c>
      <c r="K31" s="32" t="s">
        <v>97</v>
      </c>
      <c r="L31" s="1"/>
      <c r="M31" s="1"/>
      <c r="N31" s="11" t="s">
        <v>82</v>
      </c>
      <c r="O31" s="12">
        <v>360106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 thickBot="1" x14ac:dyDescent="0.3">
      <c r="A32" s="31">
        <v>28</v>
      </c>
      <c r="B32" s="30">
        <v>3601</v>
      </c>
      <c r="C32" s="30">
        <f t="shared" si="2"/>
        <v>360134</v>
      </c>
      <c r="D32" s="31" t="s">
        <v>5</v>
      </c>
      <c r="E32" s="32" t="s">
        <v>75</v>
      </c>
      <c r="F32" s="32" t="s">
        <v>38</v>
      </c>
      <c r="G32" s="33" t="s">
        <v>125</v>
      </c>
      <c r="H32" s="32" t="s">
        <v>331</v>
      </c>
      <c r="I32" s="32">
        <v>2023</v>
      </c>
      <c r="J32" s="34">
        <v>5</v>
      </c>
      <c r="K32" s="32" t="s">
        <v>97</v>
      </c>
      <c r="L32" s="1"/>
      <c r="M32" s="1"/>
      <c r="N32" s="11" t="s">
        <v>83</v>
      </c>
      <c r="O32" s="12">
        <v>360124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 thickBot="1" x14ac:dyDescent="0.3">
      <c r="A33" s="31">
        <v>29</v>
      </c>
      <c r="B33" s="30">
        <v>3601</v>
      </c>
      <c r="C33" s="30">
        <f t="shared" si="2"/>
        <v>360134</v>
      </c>
      <c r="D33" s="31" t="s">
        <v>5</v>
      </c>
      <c r="E33" s="32" t="s">
        <v>75</v>
      </c>
      <c r="F33" s="32" t="s">
        <v>38</v>
      </c>
      <c r="G33" s="33" t="s">
        <v>126</v>
      </c>
      <c r="H33" s="32" t="s">
        <v>332</v>
      </c>
      <c r="I33" s="32">
        <v>2023</v>
      </c>
      <c r="J33" s="34">
        <v>0.9</v>
      </c>
      <c r="K33" s="32" t="s">
        <v>97</v>
      </c>
      <c r="L33" s="1"/>
      <c r="M33" s="1"/>
      <c r="N33" s="11" t="s">
        <v>84</v>
      </c>
      <c r="O33" s="12">
        <v>360111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 thickBot="1" x14ac:dyDescent="0.3">
      <c r="A34" s="31">
        <v>30</v>
      </c>
      <c r="B34" s="30">
        <v>3601</v>
      </c>
      <c r="C34" s="30">
        <f t="shared" si="2"/>
        <v>360134</v>
      </c>
      <c r="D34" s="31" t="s">
        <v>5</v>
      </c>
      <c r="E34" s="32" t="s">
        <v>75</v>
      </c>
      <c r="F34" s="32" t="s">
        <v>38</v>
      </c>
      <c r="G34" s="33" t="s">
        <v>127</v>
      </c>
      <c r="H34" s="32" t="s">
        <v>333</v>
      </c>
      <c r="I34" s="32">
        <v>2023</v>
      </c>
      <c r="J34" s="34">
        <v>1.8</v>
      </c>
      <c r="K34" s="32" t="s">
        <v>97</v>
      </c>
      <c r="L34" s="1"/>
      <c r="M34" s="1"/>
      <c r="N34" s="11" t="s">
        <v>85</v>
      </c>
      <c r="O34" s="12">
        <v>360132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 thickBot="1" x14ac:dyDescent="0.3">
      <c r="A35" s="31">
        <v>31</v>
      </c>
      <c r="B35" s="30">
        <v>3601</v>
      </c>
      <c r="C35" s="30">
        <f t="shared" si="2"/>
        <v>360134</v>
      </c>
      <c r="D35" s="31" t="s">
        <v>5</v>
      </c>
      <c r="E35" s="32" t="s">
        <v>75</v>
      </c>
      <c r="F35" s="32" t="s">
        <v>38</v>
      </c>
      <c r="G35" s="33" t="s">
        <v>128</v>
      </c>
      <c r="H35" s="32" t="s">
        <v>333</v>
      </c>
      <c r="I35" s="32">
        <v>2023</v>
      </c>
      <c r="J35" s="34">
        <v>1.5999999999999999</v>
      </c>
      <c r="K35" s="32" t="s">
        <v>97</v>
      </c>
      <c r="L35" s="1"/>
      <c r="M35" s="1"/>
      <c r="N35" s="11" t="s">
        <v>86</v>
      </c>
      <c r="O35" s="12">
        <v>360114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 thickBot="1" x14ac:dyDescent="0.3">
      <c r="A36" s="31">
        <v>32</v>
      </c>
      <c r="B36" s="30">
        <v>3601</v>
      </c>
      <c r="C36" s="30">
        <f t="shared" si="2"/>
        <v>360134</v>
      </c>
      <c r="D36" s="31" t="s">
        <v>5</v>
      </c>
      <c r="E36" s="32" t="s">
        <v>75</v>
      </c>
      <c r="F36" s="32" t="s">
        <v>38</v>
      </c>
      <c r="G36" s="33" t="s">
        <v>129</v>
      </c>
      <c r="H36" s="32" t="s">
        <v>333</v>
      </c>
      <c r="I36" s="32">
        <v>2023</v>
      </c>
      <c r="J36" s="34">
        <v>1.4</v>
      </c>
      <c r="K36" s="32" t="s">
        <v>97</v>
      </c>
      <c r="L36" s="1"/>
      <c r="M36" s="1"/>
      <c r="N36" s="11" t="s">
        <v>87</v>
      </c>
      <c r="O36" s="12">
        <v>360131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thickBot="1" x14ac:dyDescent="0.3">
      <c r="A37" s="31">
        <v>33</v>
      </c>
      <c r="B37" s="30">
        <v>3601</v>
      </c>
      <c r="C37" s="30">
        <f t="shared" si="2"/>
        <v>360134</v>
      </c>
      <c r="D37" s="31" t="s">
        <v>5</v>
      </c>
      <c r="E37" s="32" t="s">
        <v>75</v>
      </c>
      <c r="F37" s="32" t="s">
        <v>38</v>
      </c>
      <c r="G37" s="33" t="s">
        <v>130</v>
      </c>
      <c r="H37" s="32" t="s">
        <v>333</v>
      </c>
      <c r="I37" s="32">
        <v>2023</v>
      </c>
      <c r="J37" s="34">
        <v>3.2</v>
      </c>
      <c r="K37" s="32" t="s">
        <v>97</v>
      </c>
      <c r="L37" s="1"/>
      <c r="M37" s="1"/>
      <c r="N37" s="11" t="s">
        <v>88</v>
      </c>
      <c r="O37" s="12">
        <v>360135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thickBot="1" x14ac:dyDescent="0.3">
      <c r="A38" s="31">
        <v>34</v>
      </c>
      <c r="B38" s="30">
        <v>3601</v>
      </c>
      <c r="C38" s="30">
        <f t="shared" si="2"/>
        <v>360134</v>
      </c>
      <c r="D38" s="31" t="s">
        <v>5</v>
      </c>
      <c r="E38" s="32" t="s">
        <v>75</v>
      </c>
      <c r="F38" s="32" t="s">
        <v>38</v>
      </c>
      <c r="G38" s="33" t="s">
        <v>131</v>
      </c>
      <c r="H38" s="32" t="s">
        <v>331</v>
      </c>
      <c r="I38" s="32">
        <v>2023</v>
      </c>
      <c r="J38" s="34">
        <v>1.8</v>
      </c>
      <c r="K38" s="32" t="s">
        <v>97</v>
      </c>
      <c r="L38" s="1"/>
      <c r="M38" s="1"/>
      <c r="N38" s="11" t="s">
        <v>89</v>
      </c>
      <c r="O38" s="12">
        <v>360129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 thickBot="1" x14ac:dyDescent="0.3">
      <c r="A39" s="31">
        <v>35</v>
      </c>
      <c r="B39" s="30">
        <v>3601</v>
      </c>
      <c r="C39" s="30">
        <f t="shared" si="2"/>
        <v>360134</v>
      </c>
      <c r="D39" s="31" t="s">
        <v>5</v>
      </c>
      <c r="E39" s="32" t="s">
        <v>75</v>
      </c>
      <c r="F39" s="32" t="s">
        <v>38</v>
      </c>
      <c r="G39" s="33" t="s">
        <v>132</v>
      </c>
      <c r="H39" s="32" t="s">
        <v>333</v>
      </c>
      <c r="I39" s="32">
        <v>2023</v>
      </c>
      <c r="J39" s="34">
        <v>0.7</v>
      </c>
      <c r="K39" s="32" t="s">
        <v>97</v>
      </c>
      <c r="L39" s="1"/>
      <c r="M39" s="1"/>
      <c r="N39" s="11" t="s">
        <v>90</v>
      </c>
      <c r="O39" s="12">
        <v>360101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31">
        <v>36</v>
      </c>
      <c r="B40" s="30">
        <v>3601</v>
      </c>
      <c r="C40" s="30">
        <f t="shared" si="2"/>
        <v>360134</v>
      </c>
      <c r="D40" s="31" t="s">
        <v>5</v>
      </c>
      <c r="E40" s="32" t="s">
        <v>75</v>
      </c>
      <c r="F40" s="32" t="s">
        <v>38</v>
      </c>
      <c r="G40" s="33" t="s">
        <v>133</v>
      </c>
      <c r="H40" s="32" t="s">
        <v>333</v>
      </c>
      <c r="I40" s="32">
        <v>2023</v>
      </c>
      <c r="J40" s="34">
        <v>0.5</v>
      </c>
      <c r="K40" s="32" t="s">
        <v>97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31">
        <v>37</v>
      </c>
      <c r="B41" s="30">
        <v>3601</v>
      </c>
      <c r="C41" s="30">
        <f t="shared" si="2"/>
        <v>360120</v>
      </c>
      <c r="D41" s="31" t="s">
        <v>5</v>
      </c>
      <c r="E41" s="32" t="s">
        <v>57</v>
      </c>
      <c r="F41" s="32" t="s">
        <v>20</v>
      </c>
      <c r="G41" s="33" t="s">
        <v>134</v>
      </c>
      <c r="H41" s="32" t="s">
        <v>333</v>
      </c>
      <c r="I41" s="32">
        <v>2023</v>
      </c>
      <c r="J41" s="34">
        <v>1.9</v>
      </c>
      <c r="K41" s="32" t="s">
        <v>97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31">
        <v>38</v>
      </c>
      <c r="B42" s="30">
        <v>3601</v>
      </c>
      <c r="C42" s="30">
        <f t="shared" si="2"/>
        <v>360120</v>
      </c>
      <c r="D42" s="31" t="s">
        <v>5</v>
      </c>
      <c r="E42" s="32" t="s">
        <v>57</v>
      </c>
      <c r="F42" s="32" t="s">
        <v>20</v>
      </c>
      <c r="G42" s="33" t="s">
        <v>135</v>
      </c>
      <c r="H42" s="32" t="s">
        <v>333</v>
      </c>
      <c r="I42" s="32">
        <v>2023</v>
      </c>
      <c r="J42" s="34">
        <v>3</v>
      </c>
      <c r="K42" s="32" t="s">
        <v>97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31">
        <v>39</v>
      </c>
      <c r="B43" s="30">
        <v>3601</v>
      </c>
      <c r="C43" s="30">
        <f t="shared" si="2"/>
        <v>360120</v>
      </c>
      <c r="D43" s="31" t="s">
        <v>5</v>
      </c>
      <c r="E43" s="32" t="s">
        <v>57</v>
      </c>
      <c r="F43" s="32" t="s">
        <v>20</v>
      </c>
      <c r="G43" s="33" t="s">
        <v>136</v>
      </c>
      <c r="H43" s="32" t="s">
        <v>331</v>
      </c>
      <c r="I43" s="32">
        <v>2023</v>
      </c>
      <c r="J43" s="34">
        <v>3.3</v>
      </c>
      <c r="K43" s="32" t="s">
        <v>97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31">
        <v>40</v>
      </c>
      <c r="B44" s="30">
        <v>3601</v>
      </c>
      <c r="C44" s="30">
        <f t="shared" si="2"/>
        <v>360120</v>
      </c>
      <c r="D44" s="31" t="s">
        <v>5</v>
      </c>
      <c r="E44" s="32" t="s">
        <v>57</v>
      </c>
      <c r="F44" s="32" t="s">
        <v>20</v>
      </c>
      <c r="G44" s="33" t="s">
        <v>137</v>
      </c>
      <c r="H44" s="32" t="s">
        <v>331</v>
      </c>
      <c r="I44" s="32">
        <v>2023</v>
      </c>
      <c r="J44" s="34">
        <v>4.8</v>
      </c>
      <c r="K44" s="32" t="s">
        <v>97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31">
        <v>41</v>
      </c>
      <c r="B45" s="30">
        <v>3601</v>
      </c>
      <c r="C45" s="30">
        <f t="shared" si="2"/>
        <v>360120</v>
      </c>
      <c r="D45" s="31" t="s">
        <v>5</v>
      </c>
      <c r="E45" s="32" t="s">
        <v>57</v>
      </c>
      <c r="F45" s="32" t="s">
        <v>20</v>
      </c>
      <c r="G45" s="33" t="s">
        <v>138</v>
      </c>
      <c r="H45" s="32" t="s">
        <v>331</v>
      </c>
      <c r="I45" s="32">
        <v>2023</v>
      </c>
      <c r="J45" s="34">
        <v>2</v>
      </c>
      <c r="K45" s="32" t="s">
        <v>97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31">
        <v>42</v>
      </c>
      <c r="B46" s="30">
        <v>3601</v>
      </c>
      <c r="C46" s="30">
        <f t="shared" si="2"/>
        <v>360120</v>
      </c>
      <c r="D46" s="31" t="s">
        <v>5</v>
      </c>
      <c r="E46" s="32" t="s">
        <v>57</v>
      </c>
      <c r="F46" s="32" t="s">
        <v>20</v>
      </c>
      <c r="G46" s="33" t="s">
        <v>139</v>
      </c>
      <c r="H46" s="32" t="s">
        <v>333</v>
      </c>
      <c r="I46" s="32">
        <v>2023</v>
      </c>
      <c r="J46" s="34">
        <v>3.3</v>
      </c>
      <c r="K46" s="32" t="s">
        <v>97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31">
        <v>43</v>
      </c>
      <c r="B47" s="30">
        <v>3601</v>
      </c>
      <c r="C47" s="30">
        <f t="shared" si="2"/>
        <v>360120</v>
      </c>
      <c r="D47" s="31" t="s">
        <v>5</v>
      </c>
      <c r="E47" s="32" t="s">
        <v>57</v>
      </c>
      <c r="F47" s="32" t="s">
        <v>20</v>
      </c>
      <c r="G47" s="33" t="s">
        <v>140</v>
      </c>
      <c r="H47" s="32" t="s">
        <v>333</v>
      </c>
      <c r="I47" s="32">
        <v>2023</v>
      </c>
      <c r="J47" s="34">
        <v>2</v>
      </c>
      <c r="K47" s="32" t="s">
        <v>97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31">
        <v>44</v>
      </c>
      <c r="B48" s="30">
        <v>3601</v>
      </c>
      <c r="C48" s="30">
        <f t="shared" si="2"/>
        <v>360120</v>
      </c>
      <c r="D48" s="31" t="s">
        <v>5</v>
      </c>
      <c r="E48" s="32" t="s">
        <v>57</v>
      </c>
      <c r="F48" s="32" t="s">
        <v>20</v>
      </c>
      <c r="G48" s="33" t="s">
        <v>141</v>
      </c>
      <c r="H48" s="32" t="s">
        <v>332</v>
      </c>
      <c r="I48" s="32">
        <v>2023</v>
      </c>
      <c r="J48" s="34">
        <v>2.75</v>
      </c>
      <c r="K48" s="32" t="s">
        <v>97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x14ac:dyDescent="0.25">
      <c r="A49" s="31">
        <v>45</v>
      </c>
      <c r="B49" s="30">
        <v>3601</v>
      </c>
      <c r="C49" s="30">
        <f t="shared" si="2"/>
        <v>360119</v>
      </c>
      <c r="D49" s="31" t="s">
        <v>5</v>
      </c>
      <c r="E49" s="32" t="s">
        <v>71</v>
      </c>
      <c r="F49" s="32" t="s">
        <v>34</v>
      </c>
      <c r="G49" s="33" t="s">
        <v>142</v>
      </c>
      <c r="H49" s="32" t="s">
        <v>333</v>
      </c>
      <c r="I49" s="32">
        <v>2023</v>
      </c>
      <c r="J49" s="34">
        <v>2</v>
      </c>
      <c r="K49" s="32" t="s">
        <v>97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x14ac:dyDescent="0.25">
      <c r="A50" s="31">
        <v>46</v>
      </c>
      <c r="B50" s="30">
        <v>3601</v>
      </c>
      <c r="C50" s="30">
        <f t="shared" si="2"/>
        <v>360119</v>
      </c>
      <c r="D50" s="31" t="s">
        <v>5</v>
      </c>
      <c r="E50" s="32" t="s">
        <v>71</v>
      </c>
      <c r="F50" s="32" t="s">
        <v>34</v>
      </c>
      <c r="G50" s="33" t="s">
        <v>143</v>
      </c>
      <c r="H50" s="32" t="s">
        <v>331</v>
      </c>
      <c r="I50" s="32">
        <v>2023</v>
      </c>
      <c r="J50" s="34">
        <v>3</v>
      </c>
      <c r="K50" s="32" t="s">
        <v>97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x14ac:dyDescent="0.25">
      <c r="A51" s="31">
        <v>47</v>
      </c>
      <c r="B51" s="30">
        <v>3601</v>
      </c>
      <c r="C51" s="30">
        <f t="shared" si="2"/>
        <v>360119</v>
      </c>
      <c r="D51" s="31" t="s">
        <v>5</v>
      </c>
      <c r="E51" s="32" t="s">
        <v>71</v>
      </c>
      <c r="F51" s="32" t="s">
        <v>34</v>
      </c>
      <c r="G51" s="33" t="s">
        <v>144</v>
      </c>
      <c r="H51" s="32" t="s">
        <v>333</v>
      </c>
      <c r="I51" s="32">
        <v>2023</v>
      </c>
      <c r="J51" s="34">
        <v>2.6</v>
      </c>
      <c r="K51" s="32" t="s">
        <v>97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x14ac:dyDescent="0.25">
      <c r="A52" s="31">
        <v>48</v>
      </c>
      <c r="B52" s="30">
        <v>3601</v>
      </c>
      <c r="C52" s="30">
        <f t="shared" si="2"/>
        <v>360119</v>
      </c>
      <c r="D52" s="31" t="s">
        <v>5</v>
      </c>
      <c r="E52" s="32" t="s">
        <v>71</v>
      </c>
      <c r="F52" s="32" t="s">
        <v>34</v>
      </c>
      <c r="G52" s="33" t="s">
        <v>145</v>
      </c>
      <c r="H52" s="32" t="s">
        <v>333</v>
      </c>
      <c r="I52" s="32">
        <v>2023</v>
      </c>
      <c r="J52" s="34">
        <v>0.25</v>
      </c>
      <c r="K52" s="32" t="s">
        <v>97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x14ac:dyDescent="0.25">
      <c r="A53" s="31">
        <v>49</v>
      </c>
      <c r="B53" s="30">
        <v>3601</v>
      </c>
      <c r="C53" s="30">
        <f t="shared" si="2"/>
        <v>360119</v>
      </c>
      <c r="D53" s="31" t="s">
        <v>5</v>
      </c>
      <c r="E53" s="32" t="s">
        <v>71</v>
      </c>
      <c r="F53" s="32" t="s">
        <v>34</v>
      </c>
      <c r="G53" s="33" t="s">
        <v>146</v>
      </c>
      <c r="H53" s="32" t="s">
        <v>333</v>
      </c>
      <c r="I53" s="32">
        <v>2023</v>
      </c>
      <c r="J53" s="34">
        <v>4.75</v>
      </c>
      <c r="K53" s="32" t="s">
        <v>97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x14ac:dyDescent="0.25">
      <c r="A54" s="31">
        <v>50</v>
      </c>
      <c r="B54" s="30">
        <v>3601</v>
      </c>
      <c r="C54" s="30">
        <f t="shared" si="2"/>
        <v>360119</v>
      </c>
      <c r="D54" s="31" t="s">
        <v>5</v>
      </c>
      <c r="E54" s="32" t="s">
        <v>71</v>
      </c>
      <c r="F54" s="32" t="s">
        <v>34</v>
      </c>
      <c r="G54" s="33" t="s">
        <v>147</v>
      </c>
      <c r="H54" s="32" t="s">
        <v>333</v>
      </c>
      <c r="I54" s="32">
        <v>2023</v>
      </c>
      <c r="J54" s="34">
        <v>1.9</v>
      </c>
      <c r="K54" s="32" t="s">
        <v>97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 s="31">
        <v>51</v>
      </c>
      <c r="B55" s="30">
        <v>3601</v>
      </c>
      <c r="C55" s="30">
        <f t="shared" si="2"/>
        <v>360119</v>
      </c>
      <c r="D55" s="31" t="s">
        <v>5</v>
      </c>
      <c r="E55" s="32" t="s">
        <v>71</v>
      </c>
      <c r="F55" s="32" t="s">
        <v>34</v>
      </c>
      <c r="G55" s="33" t="s">
        <v>148</v>
      </c>
      <c r="H55" s="32" t="s">
        <v>332</v>
      </c>
      <c r="I55" s="32">
        <v>2023</v>
      </c>
      <c r="J55" s="34">
        <v>3</v>
      </c>
      <c r="K55" s="32" t="s">
        <v>97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x14ac:dyDescent="0.25">
      <c r="A56" s="31">
        <v>52</v>
      </c>
      <c r="B56" s="30">
        <v>3601</v>
      </c>
      <c r="C56" s="30">
        <f t="shared" si="2"/>
        <v>360119</v>
      </c>
      <c r="D56" s="31" t="s">
        <v>5</v>
      </c>
      <c r="E56" s="32" t="s">
        <v>71</v>
      </c>
      <c r="F56" s="32" t="s">
        <v>34</v>
      </c>
      <c r="G56" s="33" t="s">
        <v>149</v>
      </c>
      <c r="H56" s="32" t="s">
        <v>332</v>
      </c>
      <c r="I56" s="32">
        <v>2023</v>
      </c>
      <c r="J56" s="34">
        <v>2</v>
      </c>
      <c r="K56" s="32" t="s">
        <v>97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x14ac:dyDescent="0.25">
      <c r="A57" s="31">
        <v>53</v>
      </c>
      <c r="B57" s="30">
        <v>3601</v>
      </c>
      <c r="C57" s="30">
        <f t="shared" si="2"/>
        <v>360119</v>
      </c>
      <c r="D57" s="31" t="s">
        <v>5</v>
      </c>
      <c r="E57" s="32" t="s">
        <v>71</v>
      </c>
      <c r="F57" s="32" t="s">
        <v>34</v>
      </c>
      <c r="G57" s="33" t="s">
        <v>150</v>
      </c>
      <c r="H57" s="32" t="s">
        <v>333</v>
      </c>
      <c r="I57" s="32">
        <v>2023</v>
      </c>
      <c r="J57" s="34">
        <v>2</v>
      </c>
      <c r="K57" s="32" t="s">
        <v>97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x14ac:dyDescent="0.25">
      <c r="A58" s="31">
        <v>54</v>
      </c>
      <c r="B58" s="30">
        <v>3601</v>
      </c>
      <c r="C58" s="30">
        <f t="shared" si="2"/>
        <v>360119</v>
      </c>
      <c r="D58" s="31" t="s">
        <v>5</v>
      </c>
      <c r="E58" s="32" t="s">
        <v>71</v>
      </c>
      <c r="F58" s="32" t="s">
        <v>34</v>
      </c>
      <c r="G58" s="33" t="s">
        <v>151</v>
      </c>
      <c r="H58" s="32" t="s">
        <v>333</v>
      </c>
      <c r="I58" s="32">
        <v>2023</v>
      </c>
      <c r="J58" s="34">
        <v>1.5</v>
      </c>
      <c r="K58" s="32" t="s">
        <v>97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x14ac:dyDescent="0.25">
      <c r="A59" s="31">
        <v>55</v>
      </c>
      <c r="B59" s="30">
        <v>3601</v>
      </c>
      <c r="C59" s="30">
        <f t="shared" si="2"/>
        <v>360119</v>
      </c>
      <c r="D59" s="31" t="s">
        <v>5</v>
      </c>
      <c r="E59" s="32" t="s">
        <v>71</v>
      </c>
      <c r="F59" s="32" t="s">
        <v>34</v>
      </c>
      <c r="G59" s="33" t="s">
        <v>152</v>
      </c>
      <c r="H59" s="32" t="s">
        <v>333</v>
      </c>
      <c r="I59" s="32">
        <v>2023</v>
      </c>
      <c r="J59" s="34">
        <v>1.5</v>
      </c>
      <c r="K59" s="32" t="s">
        <v>97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x14ac:dyDescent="0.25">
      <c r="A60" s="31">
        <v>56</v>
      </c>
      <c r="B60" s="30">
        <v>3601</v>
      </c>
      <c r="C60" s="30">
        <f t="shared" si="2"/>
        <v>360119</v>
      </c>
      <c r="D60" s="31" t="s">
        <v>5</v>
      </c>
      <c r="E60" s="32" t="s">
        <v>71</v>
      </c>
      <c r="F60" s="32" t="s">
        <v>34</v>
      </c>
      <c r="G60" s="33" t="s">
        <v>153</v>
      </c>
      <c r="H60" s="32" t="s">
        <v>333</v>
      </c>
      <c r="I60" s="32">
        <v>2023</v>
      </c>
      <c r="J60" s="34">
        <v>3</v>
      </c>
      <c r="K60" s="32" t="s">
        <v>97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x14ac:dyDescent="0.25">
      <c r="A61" s="31">
        <v>57</v>
      </c>
      <c r="B61" s="30">
        <v>3601</v>
      </c>
      <c r="C61" s="30">
        <f t="shared" si="2"/>
        <v>360119</v>
      </c>
      <c r="D61" s="31" t="s">
        <v>5</v>
      </c>
      <c r="E61" s="32" t="s">
        <v>71</v>
      </c>
      <c r="F61" s="32" t="s">
        <v>34</v>
      </c>
      <c r="G61" s="33" t="s">
        <v>154</v>
      </c>
      <c r="H61" s="32" t="s">
        <v>333</v>
      </c>
      <c r="I61" s="32">
        <v>2023</v>
      </c>
      <c r="J61" s="34">
        <v>0.5</v>
      </c>
      <c r="K61" s="32" t="s">
        <v>97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x14ac:dyDescent="0.25">
      <c r="A62" s="31">
        <v>58</v>
      </c>
      <c r="B62" s="30">
        <v>3601</v>
      </c>
      <c r="C62" s="30">
        <f t="shared" si="2"/>
        <v>360119</v>
      </c>
      <c r="D62" s="31" t="s">
        <v>5</v>
      </c>
      <c r="E62" s="32" t="s">
        <v>71</v>
      </c>
      <c r="F62" s="32" t="s">
        <v>34</v>
      </c>
      <c r="G62" s="33" t="s">
        <v>155</v>
      </c>
      <c r="H62" s="32" t="s">
        <v>331</v>
      </c>
      <c r="I62" s="32">
        <v>2023</v>
      </c>
      <c r="J62" s="34">
        <v>1</v>
      </c>
      <c r="K62" s="32" t="s">
        <v>97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x14ac:dyDescent="0.25">
      <c r="A63" s="31">
        <v>59</v>
      </c>
      <c r="B63" s="30">
        <v>3601</v>
      </c>
      <c r="C63" s="30">
        <f t="shared" si="2"/>
        <v>360119</v>
      </c>
      <c r="D63" s="31" t="s">
        <v>5</v>
      </c>
      <c r="E63" s="32" t="s">
        <v>71</v>
      </c>
      <c r="F63" s="32" t="s">
        <v>34</v>
      </c>
      <c r="G63" s="33" t="s">
        <v>156</v>
      </c>
      <c r="H63" s="32" t="s">
        <v>333</v>
      </c>
      <c r="I63" s="32">
        <v>2023</v>
      </c>
      <c r="J63" s="34">
        <v>2</v>
      </c>
      <c r="K63" s="32" t="s">
        <v>97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x14ac:dyDescent="0.25">
      <c r="A64" s="31">
        <v>60</v>
      </c>
      <c r="B64" s="30">
        <v>3601</v>
      </c>
      <c r="C64" s="30">
        <f t="shared" si="2"/>
        <v>360118</v>
      </c>
      <c r="D64" s="31" t="s">
        <v>5</v>
      </c>
      <c r="E64" s="32" t="s">
        <v>67</v>
      </c>
      <c r="F64" s="32" t="s">
        <v>30</v>
      </c>
      <c r="G64" s="33" t="s">
        <v>157</v>
      </c>
      <c r="H64" s="32" t="s">
        <v>332</v>
      </c>
      <c r="I64" s="32">
        <v>2023</v>
      </c>
      <c r="J64" s="34">
        <v>1.4</v>
      </c>
      <c r="K64" s="32" t="s">
        <v>97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x14ac:dyDescent="0.25">
      <c r="A65" s="31">
        <v>61</v>
      </c>
      <c r="B65" s="30">
        <v>3601</v>
      </c>
      <c r="C65" s="30">
        <f t="shared" si="2"/>
        <v>360118</v>
      </c>
      <c r="D65" s="31" t="s">
        <v>5</v>
      </c>
      <c r="E65" s="32" t="s">
        <v>67</v>
      </c>
      <c r="F65" s="32" t="s">
        <v>30</v>
      </c>
      <c r="G65" s="33" t="s">
        <v>158</v>
      </c>
      <c r="H65" s="32" t="s">
        <v>332</v>
      </c>
      <c r="I65" s="32">
        <v>2023</v>
      </c>
      <c r="J65" s="34">
        <v>2.6</v>
      </c>
      <c r="K65" s="32" t="s">
        <v>97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x14ac:dyDescent="0.25">
      <c r="A66" s="31">
        <v>62</v>
      </c>
      <c r="B66" s="30">
        <v>3601</v>
      </c>
      <c r="C66" s="30">
        <f t="shared" si="2"/>
        <v>360118</v>
      </c>
      <c r="D66" s="31" t="s">
        <v>5</v>
      </c>
      <c r="E66" s="32" t="s">
        <v>67</v>
      </c>
      <c r="F66" s="32" t="s">
        <v>30</v>
      </c>
      <c r="G66" s="33" t="s">
        <v>159</v>
      </c>
      <c r="H66" s="32" t="s">
        <v>332</v>
      </c>
      <c r="I66" s="32">
        <v>2023</v>
      </c>
      <c r="J66" s="34">
        <v>2</v>
      </c>
      <c r="K66" s="32" t="s">
        <v>97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x14ac:dyDescent="0.25">
      <c r="A67" s="31">
        <v>63</v>
      </c>
      <c r="B67" s="30">
        <v>3601</v>
      </c>
      <c r="C67" s="30">
        <f t="shared" si="2"/>
        <v>360118</v>
      </c>
      <c r="D67" s="31" t="s">
        <v>5</v>
      </c>
      <c r="E67" s="32" t="s">
        <v>67</v>
      </c>
      <c r="F67" s="32" t="s">
        <v>30</v>
      </c>
      <c r="G67" s="33" t="s">
        <v>160</v>
      </c>
      <c r="H67" s="32" t="s">
        <v>333</v>
      </c>
      <c r="I67" s="32">
        <v>2023</v>
      </c>
      <c r="J67" s="34">
        <v>2</v>
      </c>
      <c r="K67" s="32" t="s">
        <v>97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x14ac:dyDescent="0.25">
      <c r="A68" s="31">
        <v>64</v>
      </c>
      <c r="B68" s="30">
        <v>3601</v>
      </c>
      <c r="C68" s="30">
        <f t="shared" si="2"/>
        <v>360118</v>
      </c>
      <c r="D68" s="31" t="s">
        <v>5</v>
      </c>
      <c r="E68" s="32" t="s">
        <v>67</v>
      </c>
      <c r="F68" s="32" t="s">
        <v>30</v>
      </c>
      <c r="G68" s="33" t="s">
        <v>161</v>
      </c>
      <c r="H68" s="32" t="s">
        <v>331</v>
      </c>
      <c r="I68" s="32">
        <v>2023</v>
      </c>
      <c r="J68" s="34">
        <v>3.4</v>
      </c>
      <c r="K68" s="32" t="s">
        <v>97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x14ac:dyDescent="0.25">
      <c r="A69" s="31">
        <v>65</v>
      </c>
      <c r="B69" s="30">
        <v>3601</v>
      </c>
      <c r="C69" s="30">
        <f t="shared" si="2"/>
        <v>360118</v>
      </c>
      <c r="D69" s="31" t="s">
        <v>5</v>
      </c>
      <c r="E69" s="32" t="s">
        <v>67</v>
      </c>
      <c r="F69" s="32" t="s">
        <v>30</v>
      </c>
      <c r="G69" s="33" t="s">
        <v>162</v>
      </c>
      <c r="H69" s="32" t="s">
        <v>332</v>
      </c>
      <c r="I69" s="32">
        <v>2023</v>
      </c>
      <c r="J69" s="34">
        <v>5.0999999999999996</v>
      </c>
      <c r="K69" s="32" t="s">
        <v>97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x14ac:dyDescent="0.25">
      <c r="A70" s="31">
        <v>66</v>
      </c>
      <c r="B70" s="30">
        <v>3601</v>
      </c>
      <c r="C70" s="30">
        <f t="shared" si="2"/>
        <v>360118</v>
      </c>
      <c r="D70" s="31" t="s">
        <v>5</v>
      </c>
      <c r="E70" s="32" t="s">
        <v>67</v>
      </c>
      <c r="F70" s="32" t="s">
        <v>30</v>
      </c>
      <c r="G70" s="33" t="s">
        <v>163</v>
      </c>
      <c r="H70" s="32" t="s">
        <v>333</v>
      </c>
      <c r="I70" s="32">
        <v>2023</v>
      </c>
      <c r="J70" s="34">
        <v>1.7</v>
      </c>
      <c r="K70" s="32" t="s">
        <v>97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x14ac:dyDescent="0.25">
      <c r="A71" s="31">
        <v>67</v>
      </c>
      <c r="B71" s="30">
        <v>3601</v>
      </c>
      <c r="C71" s="30">
        <f t="shared" si="2"/>
        <v>360118</v>
      </c>
      <c r="D71" s="31" t="s">
        <v>5</v>
      </c>
      <c r="E71" s="32" t="s">
        <v>67</v>
      </c>
      <c r="F71" s="32" t="s">
        <v>30</v>
      </c>
      <c r="G71" s="33" t="s">
        <v>164</v>
      </c>
      <c r="H71" s="32" t="s">
        <v>331</v>
      </c>
      <c r="I71" s="32">
        <v>2023</v>
      </c>
      <c r="J71" s="34">
        <v>1.5</v>
      </c>
      <c r="K71" s="32" t="s">
        <v>97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x14ac:dyDescent="0.25">
      <c r="A72" s="31">
        <v>68</v>
      </c>
      <c r="B72" s="30">
        <v>3601</v>
      </c>
      <c r="C72" s="30">
        <f t="shared" si="2"/>
        <v>360118</v>
      </c>
      <c r="D72" s="31" t="s">
        <v>5</v>
      </c>
      <c r="E72" s="32" t="s">
        <v>67</v>
      </c>
      <c r="F72" s="32" t="s">
        <v>30</v>
      </c>
      <c r="G72" s="33" t="s">
        <v>165</v>
      </c>
      <c r="H72" s="32" t="s">
        <v>333</v>
      </c>
      <c r="I72" s="32">
        <v>2023</v>
      </c>
      <c r="J72" s="34">
        <v>2</v>
      </c>
      <c r="K72" s="32" t="s">
        <v>97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x14ac:dyDescent="0.25">
      <c r="A73" s="31">
        <v>69</v>
      </c>
      <c r="B73" s="30">
        <v>3601</v>
      </c>
      <c r="C73" s="30">
        <f t="shared" si="2"/>
        <v>360118</v>
      </c>
      <c r="D73" s="31" t="s">
        <v>5</v>
      </c>
      <c r="E73" s="32" t="s">
        <v>67</v>
      </c>
      <c r="F73" s="32" t="s">
        <v>30</v>
      </c>
      <c r="G73" s="33" t="s">
        <v>166</v>
      </c>
      <c r="H73" s="32" t="s">
        <v>333</v>
      </c>
      <c r="I73" s="32">
        <v>2023</v>
      </c>
      <c r="J73" s="34">
        <v>1</v>
      </c>
      <c r="K73" s="32" t="s">
        <v>97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x14ac:dyDescent="0.25">
      <c r="A74" s="31">
        <v>70</v>
      </c>
      <c r="B74" s="30">
        <v>3601</v>
      </c>
      <c r="C74" s="30">
        <f t="shared" si="2"/>
        <v>360130</v>
      </c>
      <c r="D74" s="31" t="s">
        <v>5</v>
      </c>
      <c r="E74" s="32" t="s">
        <v>77</v>
      </c>
      <c r="F74" s="32" t="s">
        <v>40</v>
      </c>
      <c r="G74" s="33" t="s">
        <v>167</v>
      </c>
      <c r="H74" s="32" t="s">
        <v>332</v>
      </c>
      <c r="I74" s="32">
        <v>2023</v>
      </c>
      <c r="J74" s="34">
        <v>3</v>
      </c>
      <c r="K74" s="32" t="s">
        <v>97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x14ac:dyDescent="0.25">
      <c r="A75" s="31">
        <v>71</v>
      </c>
      <c r="B75" s="30">
        <v>3601</v>
      </c>
      <c r="C75" s="30">
        <f t="shared" si="2"/>
        <v>360130</v>
      </c>
      <c r="D75" s="31" t="s">
        <v>5</v>
      </c>
      <c r="E75" s="32" t="s">
        <v>77</v>
      </c>
      <c r="F75" s="32" t="s">
        <v>40</v>
      </c>
      <c r="G75" s="33" t="s">
        <v>168</v>
      </c>
      <c r="H75" s="32" t="s">
        <v>331</v>
      </c>
      <c r="I75" s="32">
        <v>2023</v>
      </c>
      <c r="J75" s="34">
        <v>1.85</v>
      </c>
      <c r="K75" s="32" t="s">
        <v>97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x14ac:dyDescent="0.25">
      <c r="A76" s="31">
        <v>72</v>
      </c>
      <c r="B76" s="30">
        <v>3601</v>
      </c>
      <c r="C76" s="30">
        <f t="shared" ref="C76:C139" si="3">VLOOKUP(F76,$N$4:$O$39,2,0)</f>
        <v>360130</v>
      </c>
      <c r="D76" s="31" t="s">
        <v>5</v>
      </c>
      <c r="E76" s="32" t="s">
        <v>77</v>
      </c>
      <c r="F76" s="32" t="s">
        <v>40</v>
      </c>
      <c r="G76" s="33" t="s">
        <v>169</v>
      </c>
      <c r="H76" s="32" t="s">
        <v>331</v>
      </c>
      <c r="I76" s="32">
        <v>2023</v>
      </c>
      <c r="J76" s="34">
        <v>2</v>
      </c>
      <c r="K76" s="32" t="s">
        <v>97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x14ac:dyDescent="0.25">
      <c r="A77" s="31">
        <v>73</v>
      </c>
      <c r="B77" s="30">
        <v>3601</v>
      </c>
      <c r="C77" s="30">
        <f t="shared" si="3"/>
        <v>360130</v>
      </c>
      <c r="D77" s="31" t="s">
        <v>5</v>
      </c>
      <c r="E77" s="32" t="s">
        <v>77</v>
      </c>
      <c r="F77" s="32" t="s">
        <v>40</v>
      </c>
      <c r="G77" s="33" t="s">
        <v>170</v>
      </c>
      <c r="H77" s="32" t="s">
        <v>331</v>
      </c>
      <c r="I77" s="32">
        <v>2023</v>
      </c>
      <c r="J77" s="34">
        <v>2.25</v>
      </c>
      <c r="K77" s="32" t="s">
        <v>97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A78" s="31">
        <v>74</v>
      </c>
      <c r="B78" s="30">
        <v>3601</v>
      </c>
      <c r="C78" s="30">
        <f t="shared" si="3"/>
        <v>360130</v>
      </c>
      <c r="D78" s="31" t="s">
        <v>5</v>
      </c>
      <c r="E78" s="32" t="s">
        <v>77</v>
      </c>
      <c r="F78" s="32" t="s">
        <v>40</v>
      </c>
      <c r="G78" s="33" t="s">
        <v>171</v>
      </c>
      <c r="H78" s="32" t="s">
        <v>331</v>
      </c>
      <c r="I78" s="32">
        <v>2023</v>
      </c>
      <c r="J78" s="34">
        <v>1</v>
      </c>
      <c r="K78" s="32" t="s">
        <v>97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x14ac:dyDescent="0.25">
      <c r="A79" s="31">
        <v>75</v>
      </c>
      <c r="B79" s="30">
        <v>3601</v>
      </c>
      <c r="C79" s="30">
        <f t="shared" si="3"/>
        <v>360130</v>
      </c>
      <c r="D79" s="31" t="s">
        <v>5</v>
      </c>
      <c r="E79" s="32" t="s">
        <v>77</v>
      </c>
      <c r="F79" s="32" t="s">
        <v>40</v>
      </c>
      <c r="G79" s="33" t="s">
        <v>172</v>
      </c>
      <c r="H79" s="32" t="s">
        <v>331</v>
      </c>
      <c r="I79" s="32">
        <v>2023</v>
      </c>
      <c r="J79" s="34">
        <v>2.85</v>
      </c>
      <c r="K79" s="32" t="s">
        <v>97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 s="31">
        <v>76</v>
      </c>
      <c r="B80" s="30">
        <v>3601</v>
      </c>
      <c r="C80" s="30">
        <f t="shared" si="3"/>
        <v>360130</v>
      </c>
      <c r="D80" s="31" t="s">
        <v>5</v>
      </c>
      <c r="E80" s="32" t="s">
        <v>77</v>
      </c>
      <c r="F80" s="32" t="s">
        <v>40</v>
      </c>
      <c r="G80" s="33" t="s">
        <v>173</v>
      </c>
      <c r="H80" s="32" t="s">
        <v>333</v>
      </c>
      <c r="I80" s="32">
        <v>2023</v>
      </c>
      <c r="J80" s="34">
        <v>1.85</v>
      </c>
      <c r="K80" s="32" t="s">
        <v>97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x14ac:dyDescent="0.25">
      <c r="A81" s="31">
        <v>77</v>
      </c>
      <c r="B81" s="30">
        <v>3601</v>
      </c>
      <c r="C81" s="30">
        <f t="shared" si="3"/>
        <v>360130</v>
      </c>
      <c r="D81" s="31" t="s">
        <v>5</v>
      </c>
      <c r="E81" s="32" t="s">
        <v>77</v>
      </c>
      <c r="F81" s="32" t="s">
        <v>40</v>
      </c>
      <c r="G81" s="33" t="s">
        <v>174</v>
      </c>
      <c r="H81" s="32" t="s">
        <v>331</v>
      </c>
      <c r="I81" s="32">
        <v>2023</v>
      </c>
      <c r="J81" s="34">
        <v>1</v>
      </c>
      <c r="K81" s="32" t="s">
        <v>97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x14ac:dyDescent="0.25">
      <c r="A82" s="31">
        <v>78</v>
      </c>
      <c r="B82" s="30">
        <v>3601</v>
      </c>
      <c r="C82" s="30">
        <f t="shared" si="3"/>
        <v>360130</v>
      </c>
      <c r="D82" s="31" t="s">
        <v>5</v>
      </c>
      <c r="E82" s="32" t="s">
        <v>77</v>
      </c>
      <c r="F82" s="32" t="s">
        <v>40</v>
      </c>
      <c r="G82" s="33" t="s">
        <v>175</v>
      </c>
      <c r="H82" s="32" t="s">
        <v>333</v>
      </c>
      <c r="I82" s="32">
        <v>2023</v>
      </c>
      <c r="J82" s="34">
        <v>1.25</v>
      </c>
      <c r="K82" s="32" t="s">
        <v>97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x14ac:dyDescent="0.25">
      <c r="A83" s="31">
        <v>79</v>
      </c>
      <c r="B83" s="30">
        <v>3601</v>
      </c>
      <c r="C83" s="30">
        <f t="shared" si="3"/>
        <v>360130</v>
      </c>
      <c r="D83" s="31" t="s">
        <v>5</v>
      </c>
      <c r="E83" s="32" t="s">
        <v>77</v>
      </c>
      <c r="F83" s="32" t="s">
        <v>40</v>
      </c>
      <c r="G83" s="33" t="s">
        <v>176</v>
      </c>
      <c r="H83" s="32" t="s">
        <v>333</v>
      </c>
      <c r="I83" s="32">
        <v>2023</v>
      </c>
      <c r="J83" s="34">
        <v>2</v>
      </c>
      <c r="K83" s="32" t="s">
        <v>97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x14ac:dyDescent="0.25">
      <c r="A84" s="31">
        <v>80</v>
      </c>
      <c r="B84" s="30">
        <v>3601</v>
      </c>
      <c r="C84" s="30">
        <f t="shared" si="3"/>
        <v>360130</v>
      </c>
      <c r="D84" s="31" t="s">
        <v>5</v>
      </c>
      <c r="E84" s="32" t="s">
        <v>77</v>
      </c>
      <c r="F84" s="32" t="s">
        <v>40</v>
      </c>
      <c r="G84" s="33" t="s">
        <v>177</v>
      </c>
      <c r="H84" s="32" t="s">
        <v>333</v>
      </c>
      <c r="I84" s="32">
        <v>2023</v>
      </c>
      <c r="J84" s="34">
        <v>3.5</v>
      </c>
      <c r="K84" s="32" t="s">
        <v>97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x14ac:dyDescent="0.25">
      <c r="A85" s="31">
        <v>81</v>
      </c>
      <c r="B85" s="30">
        <v>3601</v>
      </c>
      <c r="C85" s="30">
        <f t="shared" si="3"/>
        <v>360130</v>
      </c>
      <c r="D85" s="31" t="s">
        <v>5</v>
      </c>
      <c r="E85" s="32" t="s">
        <v>77</v>
      </c>
      <c r="F85" s="32" t="s">
        <v>40</v>
      </c>
      <c r="G85" s="33" t="s">
        <v>178</v>
      </c>
      <c r="H85" s="32" t="s">
        <v>331</v>
      </c>
      <c r="I85" s="32">
        <v>2023</v>
      </c>
      <c r="J85" s="34">
        <v>2</v>
      </c>
      <c r="K85" s="32" t="s">
        <v>97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x14ac:dyDescent="0.25">
      <c r="A86" s="31">
        <v>82</v>
      </c>
      <c r="B86" s="30">
        <v>3601</v>
      </c>
      <c r="C86" s="30">
        <f t="shared" si="3"/>
        <v>360117</v>
      </c>
      <c r="D86" s="31" t="s">
        <v>5</v>
      </c>
      <c r="E86" s="32" t="s">
        <v>76</v>
      </c>
      <c r="F86" s="32" t="s">
        <v>39</v>
      </c>
      <c r="G86" s="33" t="s">
        <v>179</v>
      </c>
      <c r="H86" s="32" t="s">
        <v>333</v>
      </c>
      <c r="I86" s="32">
        <v>2023</v>
      </c>
      <c r="J86" s="34">
        <v>5.0999999999999996</v>
      </c>
      <c r="K86" s="32" t="s">
        <v>97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x14ac:dyDescent="0.25">
      <c r="A87" s="31">
        <v>83</v>
      </c>
      <c r="B87" s="30">
        <v>3601</v>
      </c>
      <c r="C87" s="30">
        <f t="shared" si="3"/>
        <v>360117</v>
      </c>
      <c r="D87" s="31" t="s">
        <v>5</v>
      </c>
      <c r="E87" s="32" t="s">
        <v>76</v>
      </c>
      <c r="F87" s="32" t="s">
        <v>39</v>
      </c>
      <c r="G87" s="33" t="s">
        <v>180</v>
      </c>
      <c r="H87" s="32" t="s">
        <v>331</v>
      </c>
      <c r="I87" s="32">
        <v>2023</v>
      </c>
      <c r="J87" s="34">
        <v>3.9</v>
      </c>
      <c r="K87" s="32" t="s">
        <v>97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x14ac:dyDescent="0.25">
      <c r="A88" s="31">
        <v>84</v>
      </c>
      <c r="B88" s="30">
        <v>3601</v>
      </c>
      <c r="C88" s="30">
        <f t="shared" si="3"/>
        <v>360117</v>
      </c>
      <c r="D88" s="31" t="s">
        <v>5</v>
      </c>
      <c r="E88" s="32" t="s">
        <v>76</v>
      </c>
      <c r="F88" s="32" t="s">
        <v>39</v>
      </c>
      <c r="G88" s="33" t="s">
        <v>181</v>
      </c>
      <c r="H88" s="32" t="s">
        <v>331</v>
      </c>
      <c r="I88" s="32">
        <v>2023</v>
      </c>
      <c r="J88" s="34">
        <v>3.7</v>
      </c>
      <c r="K88" s="32" t="s">
        <v>97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x14ac:dyDescent="0.25">
      <c r="A89" s="31">
        <v>85</v>
      </c>
      <c r="B89" s="30">
        <v>3601</v>
      </c>
      <c r="C89" s="30">
        <f t="shared" si="3"/>
        <v>360117</v>
      </c>
      <c r="D89" s="31" t="s">
        <v>5</v>
      </c>
      <c r="E89" s="32" t="s">
        <v>76</v>
      </c>
      <c r="F89" s="32" t="s">
        <v>39</v>
      </c>
      <c r="G89" s="33" t="s">
        <v>182</v>
      </c>
      <c r="H89" s="32" t="s">
        <v>331</v>
      </c>
      <c r="I89" s="32">
        <v>2023</v>
      </c>
      <c r="J89" s="34">
        <v>3</v>
      </c>
      <c r="K89" s="32" t="s">
        <v>97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x14ac:dyDescent="0.25">
      <c r="A90" s="31">
        <v>86</v>
      </c>
      <c r="B90" s="30">
        <v>3601</v>
      </c>
      <c r="C90" s="30">
        <f t="shared" si="3"/>
        <v>360117</v>
      </c>
      <c r="D90" s="31" t="s">
        <v>5</v>
      </c>
      <c r="E90" s="32" t="s">
        <v>76</v>
      </c>
      <c r="F90" s="32" t="s">
        <v>39</v>
      </c>
      <c r="G90" s="33" t="s">
        <v>183</v>
      </c>
      <c r="H90" s="32" t="s">
        <v>333</v>
      </c>
      <c r="I90" s="32">
        <v>2023</v>
      </c>
      <c r="J90" s="34">
        <v>5.4</v>
      </c>
      <c r="K90" s="32" t="s">
        <v>97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x14ac:dyDescent="0.25">
      <c r="A91" s="31">
        <v>87</v>
      </c>
      <c r="B91" s="30">
        <v>3601</v>
      </c>
      <c r="C91" s="30">
        <f t="shared" si="3"/>
        <v>360117</v>
      </c>
      <c r="D91" s="31" t="s">
        <v>5</v>
      </c>
      <c r="E91" s="32" t="s">
        <v>76</v>
      </c>
      <c r="F91" s="32" t="s">
        <v>39</v>
      </c>
      <c r="G91" s="33" t="s">
        <v>184</v>
      </c>
      <c r="H91" s="32" t="s">
        <v>332</v>
      </c>
      <c r="I91" s="32">
        <v>2023</v>
      </c>
      <c r="J91" s="34">
        <v>3</v>
      </c>
      <c r="K91" s="32" t="s">
        <v>97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x14ac:dyDescent="0.25">
      <c r="A92" s="31">
        <v>88</v>
      </c>
      <c r="B92" s="30">
        <v>3601</v>
      </c>
      <c r="C92" s="30">
        <f t="shared" si="3"/>
        <v>360117</v>
      </c>
      <c r="D92" s="31" t="s">
        <v>5</v>
      </c>
      <c r="E92" s="32" t="s">
        <v>76</v>
      </c>
      <c r="F92" s="32" t="s">
        <v>39</v>
      </c>
      <c r="G92" s="33" t="s">
        <v>185</v>
      </c>
      <c r="H92" s="32" t="s">
        <v>333</v>
      </c>
      <c r="I92" s="32">
        <v>2023</v>
      </c>
      <c r="J92" s="34">
        <v>2</v>
      </c>
      <c r="K92" s="32" t="s">
        <v>97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x14ac:dyDescent="0.25">
      <c r="A93" s="31">
        <v>89</v>
      </c>
      <c r="B93" s="30">
        <v>3601</v>
      </c>
      <c r="C93" s="30">
        <f t="shared" si="3"/>
        <v>360117</v>
      </c>
      <c r="D93" s="31" t="s">
        <v>5</v>
      </c>
      <c r="E93" s="32" t="s">
        <v>76</v>
      </c>
      <c r="F93" s="32" t="s">
        <v>39</v>
      </c>
      <c r="G93" s="33" t="s">
        <v>186</v>
      </c>
      <c r="H93" s="32" t="s">
        <v>333</v>
      </c>
      <c r="I93" s="32">
        <v>2023</v>
      </c>
      <c r="J93" s="34">
        <v>1.5</v>
      </c>
      <c r="K93" s="32" t="s">
        <v>97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x14ac:dyDescent="0.25">
      <c r="A94" s="31">
        <v>90</v>
      </c>
      <c r="B94" s="30">
        <v>3601</v>
      </c>
      <c r="C94" s="30">
        <f t="shared" si="3"/>
        <v>360117</v>
      </c>
      <c r="D94" s="31" t="s">
        <v>5</v>
      </c>
      <c r="E94" s="32" t="s">
        <v>76</v>
      </c>
      <c r="F94" s="32" t="s">
        <v>39</v>
      </c>
      <c r="G94" s="33" t="s">
        <v>187</v>
      </c>
      <c r="H94" s="32" t="s">
        <v>332</v>
      </c>
      <c r="I94" s="32">
        <v>2023</v>
      </c>
      <c r="J94" s="34">
        <v>5</v>
      </c>
      <c r="K94" s="32" t="s">
        <v>97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x14ac:dyDescent="0.25">
      <c r="A95" s="31">
        <v>91</v>
      </c>
      <c r="B95" s="30">
        <v>3601</v>
      </c>
      <c r="C95" s="30">
        <f t="shared" si="3"/>
        <v>360117</v>
      </c>
      <c r="D95" s="31" t="s">
        <v>5</v>
      </c>
      <c r="E95" s="32" t="s">
        <v>76</v>
      </c>
      <c r="F95" s="32" t="s">
        <v>39</v>
      </c>
      <c r="G95" s="33" t="s">
        <v>188</v>
      </c>
      <c r="H95" s="32" t="s">
        <v>333</v>
      </c>
      <c r="I95" s="32">
        <v>2023</v>
      </c>
      <c r="J95" s="34">
        <v>2</v>
      </c>
      <c r="K95" s="32" t="s">
        <v>97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x14ac:dyDescent="0.25">
      <c r="A96" s="31">
        <v>92</v>
      </c>
      <c r="B96" s="30">
        <v>3601</v>
      </c>
      <c r="C96" s="30">
        <f t="shared" si="3"/>
        <v>360115</v>
      </c>
      <c r="D96" s="31" t="s">
        <v>5</v>
      </c>
      <c r="E96" s="32" t="s">
        <v>68</v>
      </c>
      <c r="F96" s="32" t="s">
        <v>31</v>
      </c>
      <c r="G96" s="33" t="s">
        <v>189</v>
      </c>
      <c r="H96" s="32" t="s">
        <v>333</v>
      </c>
      <c r="I96" s="32">
        <v>2023</v>
      </c>
      <c r="J96" s="34">
        <v>2</v>
      </c>
      <c r="K96" s="32" t="s">
        <v>97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x14ac:dyDescent="0.25">
      <c r="A97" s="31">
        <v>93</v>
      </c>
      <c r="B97" s="30">
        <v>3601</v>
      </c>
      <c r="C97" s="30">
        <f t="shared" si="3"/>
        <v>360115</v>
      </c>
      <c r="D97" s="31" t="s">
        <v>5</v>
      </c>
      <c r="E97" s="32" t="s">
        <v>68</v>
      </c>
      <c r="F97" s="32" t="s">
        <v>31</v>
      </c>
      <c r="G97" s="33" t="s">
        <v>190</v>
      </c>
      <c r="H97" s="32" t="s">
        <v>333</v>
      </c>
      <c r="I97" s="32">
        <v>2023</v>
      </c>
      <c r="J97" s="34">
        <v>2</v>
      </c>
      <c r="K97" s="32" t="s">
        <v>97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x14ac:dyDescent="0.25">
      <c r="A98" s="31">
        <v>94</v>
      </c>
      <c r="B98" s="30">
        <v>3601</v>
      </c>
      <c r="C98" s="30">
        <f t="shared" si="3"/>
        <v>360115</v>
      </c>
      <c r="D98" s="31" t="s">
        <v>5</v>
      </c>
      <c r="E98" s="32" t="s">
        <v>68</v>
      </c>
      <c r="F98" s="32" t="s">
        <v>31</v>
      </c>
      <c r="G98" s="33" t="s">
        <v>191</v>
      </c>
      <c r="H98" s="32" t="s">
        <v>333</v>
      </c>
      <c r="I98" s="32">
        <v>2023</v>
      </c>
      <c r="J98" s="34">
        <v>4</v>
      </c>
      <c r="K98" s="32" t="s">
        <v>97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x14ac:dyDescent="0.25">
      <c r="A99" s="31">
        <v>95</v>
      </c>
      <c r="B99" s="30">
        <v>3601</v>
      </c>
      <c r="C99" s="30">
        <f t="shared" si="3"/>
        <v>360115</v>
      </c>
      <c r="D99" s="31" t="s">
        <v>5</v>
      </c>
      <c r="E99" s="32" t="s">
        <v>68</v>
      </c>
      <c r="F99" s="32" t="s">
        <v>31</v>
      </c>
      <c r="G99" s="33" t="s">
        <v>192</v>
      </c>
      <c r="H99" s="32" t="s">
        <v>333</v>
      </c>
      <c r="I99" s="32">
        <v>2023</v>
      </c>
      <c r="J99" s="34">
        <v>3</v>
      </c>
      <c r="K99" s="32" t="s">
        <v>97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x14ac:dyDescent="0.25">
      <c r="A100" s="31">
        <v>96</v>
      </c>
      <c r="B100" s="30">
        <v>3601</v>
      </c>
      <c r="C100" s="30">
        <f t="shared" si="3"/>
        <v>360114</v>
      </c>
      <c r="D100" s="31" t="s">
        <v>5</v>
      </c>
      <c r="E100" s="32" t="s">
        <v>86</v>
      </c>
      <c r="F100" s="32" t="s">
        <v>49</v>
      </c>
      <c r="G100" s="33" t="s">
        <v>193</v>
      </c>
      <c r="H100" s="32" t="s">
        <v>332</v>
      </c>
      <c r="I100" s="32">
        <v>2023</v>
      </c>
      <c r="J100" s="34">
        <v>3</v>
      </c>
      <c r="K100" s="32" t="s">
        <v>97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x14ac:dyDescent="0.25">
      <c r="A101" s="31">
        <v>97</v>
      </c>
      <c r="B101" s="30">
        <v>3601</v>
      </c>
      <c r="C101" s="30">
        <f t="shared" si="3"/>
        <v>360114</v>
      </c>
      <c r="D101" s="31" t="s">
        <v>5</v>
      </c>
      <c r="E101" s="32" t="s">
        <v>86</v>
      </c>
      <c r="F101" s="32" t="s">
        <v>49</v>
      </c>
      <c r="G101" s="33" t="s">
        <v>194</v>
      </c>
      <c r="H101" s="32" t="s">
        <v>331</v>
      </c>
      <c r="I101" s="32">
        <v>2023</v>
      </c>
      <c r="J101" s="34">
        <v>5</v>
      </c>
      <c r="K101" s="32" t="s">
        <v>97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x14ac:dyDescent="0.25">
      <c r="A102" s="31">
        <v>98</v>
      </c>
      <c r="B102" s="30">
        <v>3601</v>
      </c>
      <c r="C102" s="30">
        <f t="shared" si="3"/>
        <v>360114</v>
      </c>
      <c r="D102" s="31" t="s">
        <v>5</v>
      </c>
      <c r="E102" s="32" t="s">
        <v>86</v>
      </c>
      <c r="F102" s="32" t="s">
        <v>49</v>
      </c>
      <c r="G102" s="33" t="s">
        <v>195</v>
      </c>
      <c r="H102" s="32" t="s">
        <v>333</v>
      </c>
      <c r="I102" s="32">
        <v>2023</v>
      </c>
      <c r="J102" s="34">
        <v>1.5</v>
      </c>
      <c r="K102" s="32" t="s">
        <v>97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x14ac:dyDescent="0.25">
      <c r="A103" s="31">
        <v>99</v>
      </c>
      <c r="B103" s="30">
        <v>3601</v>
      </c>
      <c r="C103" s="30">
        <f t="shared" si="3"/>
        <v>360114</v>
      </c>
      <c r="D103" s="31" t="s">
        <v>5</v>
      </c>
      <c r="E103" s="32" t="s">
        <v>86</v>
      </c>
      <c r="F103" s="32" t="s">
        <v>49</v>
      </c>
      <c r="G103" s="33" t="s">
        <v>196</v>
      </c>
      <c r="H103" s="32" t="s">
        <v>333</v>
      </c>
      <c r="I103" s="32">
        <v>2023</v>
      </c>
      <c r="J103" s="34">
        <v>4.4000000000000004</v>
      </c>
      <c r="K103" s="32" t="s">
        <v>97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x14ac:dyDescent="0.25">
      <c r="A104" s="31">
        <v>100</v>
      </c>
      <c r="B104" s="30">
        <v>3601</v>
      </c>
      <c r="C104" s="30">
        <f t="shared" si="3"/>
        <v>360114</v>
      </c>
      <c r="D104" s="31" t="s">
        <v>5</v>
      </c>
      <c r="E104" s="32" t="s">
        <v>86</v>
      </c>
      <c r="F104" s="32" t="s">
        <v>49</v>
      </c>
      <c r="G104" s="33" t="s">
        <v>197</v>
      </c>
      <c r="H104" s="32" t="s">
        <v>333</v>
      </c>
      <c r="I104" s="32">
        <v>2023</v>
      </c>
      <c r="J104" s="34">
        <v>4</v>
      </c>
      <c r="K104" s="32" t="s">
        <v>97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x14ac:dyDescent="0.25">
      <c r="A105" s="31">
        <v>101</v>
      </c>
      <c r="B105" s="30">
        <v>3601</v>
      </c>
      <c r="C105" s="30">
        <f t="shared" si="3"/>
        <v>360114</v>
      </c>
      <c r="D105" s="31" t="s">
        <v>5</v>
      </c>
      <c r="E105" s="32" t="s">
        <v>86</v>
      </c>
      <c r="F105" s="32" t="s">
        <v>49</v>
      </c>
      <c r="G105" s="33" t="s">
        <v>198</v>
      </c>
      <c r="H105" s="32" t="s">
        <v>331</v>
      </c>
      <c r="I105" s="32">
        <v>2023</v>
      </c>
      <c r="J105" s="34">
        <v>1</v>
      </c>
      <c r="K105" s="32" t="s">
        <v>97</v>
      </c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x14ac:dyDescent="0.25">
      <c r="A106" s="31">
        <v>102</v>
      </c>
      <c r="B106" s="30">
        <v>3601</v>
      </c>
      <c r="C106" s="30">
        <f t="shared" si="3"/>
        <v>360114</v>
      </c>
      <c r="D106" s="31" t="s">
        <v>5</v>
      </c>
      <c r="E106" s="32" t="s">
        <v>86</v>
      </c>
      <c r="F106" s="32" t="s">
        <v>49</v>
      </c>
      <c r="G106" s="33" t="s">
        <v>199</v>
      </c>
      <c r="H106" s="32" t="s">
        <v>333</v>
      </c>
      <c r="I106" s="32">
        <v>2023</v>
      </c>
      <c r="J106" s="34">
        <v>6</v>
      </c>
      <c r="K106" s="32" t="s">
        <v>97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x14ac:dyDescent="0.25">
      <c r="A107" s="31">
        <v>103</v>
      </c>
      <c r="B107" s="30">
        <v>3601</v>
      </c>
      <c r="C107" s="30">
        <f t="shared" si="3"/>
        <v>360114</v>
      </c>
      <c r="D107" s="31" t="s">
        <v>5</v>
      </c>
      <c r="E107" s="32" t="s">
        <v>86</v>
      </c>
      <c r="F107" s="32" t="s">
        <v>49</v>
      </c>
      <c r="G107" s="33" t="s">
        <v>200</v>
      </c>
      <c r="H107" s="32" t="s">
        <v>332</v>
      </c>
      <c r="I107" s="32">
        <v>2023</v>
      </c>
      <c r="J107" s="34">
        <v>3</v>
      </c>
      <c r="K107" s="32" t="s">
        <v>97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x14ac:dyDescent="0.25">
      <c r="A108" s="31">
        <v>104</v>
      </c>
      <c r="B108" s="30">
        <v>3601</v>
      </c>
      <c r="C108" s="30">
        <f t="shared" si="3"/>
        <v>360114</v>
      </c>
      <c r="D108" s="31" t="s">
        <v>5</v>
      </c>
      <c r="E108" s="32" t="s">
        <v>86</v>
      </c>
      <c r="F108" s="32" t="s">
        <v>49</v>
      </c>
      <c r="G108" s="33" t="s">
        <v>201</v>
      </c>
      <c r="H108" s="32" t="s">
        <v>332</v>
      </c>
      <c r="I108" s="32">
        <v>2023</v>
      </c>
      <c r="J108" s="34">
        <v>3</v>
      </c>
      <c r="K108" s="32" t="s">
        <v>97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x14ac:dyDescent="0.25">
      <c r="A109" s="31">
        <v>105</v>
      </c>
      <c r="B109" s="30">
        <v>3601</v>
      </c>
      <c r="C109" s="30">
        <f t="shared" si="3"/>
        <v>360114</v>
      </c>
      <c r="D109" s="31" t="s">
        <v>5</v>
      </c>
      <c r="E109" s="32" t="s">
        <v>86</v>
      </c>
      <c r="F109" s="32" t="s">
        <v>49</v>
      </c>
      <c r="G109" s="33" t="s">
        <v>202</v>
      </c>
      <c r="H109" s="32" t="s">
        <v>333</v>
      </c>
      <c r="I109" s="32">
        <v>2023</v>
      </c>
      <c r="J109" s="34">
        <v>1.5</v>
      </c>
      <c r="K109" s="32" t="s">
        <v>97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x14ac:dyDescent="0.25">
      <c r="A110" s="31">
        <v>106</v>
      </c>
      <c r="B110" s="30">
        <v>3601</v>
      </c>
      <c r="C110" s="30">
        <f t="shared" si="3"/>
        <v>360123</v>
      </c>
      <c r="D110" s="31" t="s">
        <v>5</v>
      </c>
      <c r="E110" s="32" t="s">
        <v>69</v>
      </c>
      <c r="F110" s="32" t="s">
        <v>32</v>
      </c>
      <c r="G110" s="33" t="s">
        <v>203</v>
      </c>
      <c r="H110" s="32" t="s">
        <v>333</v>
      </c>
      <c r="I110" s="32">
        <v>2023</v>
      </c>
      <c r="J110" s="34">
        <v>2.5</v>
      </c>
      <c r="K110" s="32" t="s">
        <v>97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x14ac:dyDescent="0.25">
      <c r="A111" s="31">
        <v>107</v>
      </c>
      <c r="B111" s="30">
        <v>3601</v>
      </c>
      <c r="C111" s="30">
        <f t="shared" si="3"/>
        <v>360123</v>
      </c>
      <c r="D111" s="31" t="s">
        <v>5</v>
      </c>
      <c r="E111" s="32" t="s">
        <v>69</v>
      </c>
      <c r="F111" s="32" t="s">
        <v>32</v>
      </c>
      <c r="G111" s="33" t="s">
        <v>204</v>
      </c>
      <c r="H111" s="32" t="s">
        <v>331</v>
      </c>
      <c r="I111" s="32">
        <v>2023</v>
      </c>
      <c r="J111" s="34">
        <v>4.5</v>
      </c>
      <c r="K111" s="32" t="s">
        <v>97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x14ac:dyDescent="0.25">
      <c r="A112" s="31">
        <v>108</v>
      </c>
      <c r="B112" s="30">
        <v>3601</v>
      </c>
      <c r="C112" s="30">
        <f t="shared" si="3"/>
        <v>360123</v>
      </c>
      <c r="D112" s="31" t="s">
        <v>5</v>
      </c>
      <c r="E112" s="32" t="s">
        <v>69</v>
      </c>
      <c r="F112" s="32" t="s">
        <v>32</v>
      </c>
      <c r="G112" s="33" t="s">
        <v>205</v>
      </c>
      <c r="H112" s="32" t="s">
        <v>333</v>
      </c>
      <c r="I112" s="32">
        <v>2023</v>
      </c>
      <c r="J112" s="34">
        <v>3.8</v>
      </c>
      <c r="K112" s="32" t="s">
        <v>97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x14ac:dyDescent="0.25">
      <c r="A113" s="31">
        <v>109</v>
      </c>
      <c r="B113" s="30">
        <v>3601</v>
      </c>
      <c r="C113" s="30">
        <f t="shared" si="3"/>
        <v>360123</v>
      </c>
      <c r="D113" s="31" t="s">
        <v>5</v>
      </c>
      <c r="E113" s="32" t="s">
        <v>69</v>
      </c>
      <c r="F113" s="32" t="s">
        <v>32</v>
      </c>
      <c r="G113" s="33" t="s">
        <v>206</v>
      </c>
      <c r="H113" s="32" t="s">
        <v>333</v>
      </c>
      <c r="I113" s="32">
        <v>2023</v>
      </c>
      <c r="J113" s="34">
        <v>2.5</v>
      </c>
      <c r="K113" s="32" t="s">
        <v>97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x14ac:dyDescent="0.25">
      <c r="A114" s="31">
        <v>110</v>
      </c>
      <c r="B114" s="30">
        <v>3601</v>
      </c>
      <c r="C114" s="30">
        <f t="shared" si="3"/>
        <v>360123</v>
      </c>
      <c r="D114" s="31" t="s">
        <v>5</v>
      </c>
      <c r="E114" s="32" t="s">
        <v>69</v>
      </c>
      <c r="F114" s="32" t="s">
        <v>32</v>
      </c>
      <c r="G114" s="33" t="s">
        <v>207</v>
      </c>
      <c r="H114" s="32" t="s">
        <v>332</v>
      </c>
      <c r="I114" s="32">
        <v>2023</v>
      </c>
      <c r="J114" s="34">
        <v>4</v>
      </c>
      <c r="K114" s="32" t="s">
        <v>97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x14ac:dyDescent="0.25">
      <c r="A115" s="31">
        <v>111</v>
      </c>
      <c r="B115" s="30">
        <v>3601</v>
      </c>
      <c r="C115" s="30">
        <f t="shared" si="3"/>
        <v>360123</v>
      </c>
      <c r="D115" s="31" t="s">
        <v>5</v>
      </c>
      <c r="E115" s="32" t="s">
        <v>69</v>
      </c>
      <c r="F115" s="32" t="s">
        <v>32</v>
      </c>
      <c r="G115" s="33" t="s">
        <v>208</v>
      </c>
      <c r="H115" s="32" t="s">
        <v>333</v>
      </c>
      <c r="I115" s="32">
        <v>2023</v>
      </c>
      <c r="J115" s="34">
        <v>1.2</v>
      </c>
      <c r="K115" s="32" t="s">
        <v>97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x14ac:dyDescent="0.25">
      <c r="A116" s="31">
        <v>112</v>
      </c>
      <c r="B116" s="30">
        <v>3601</v>
      </c>
      <c r="C116" s="30">
        <f t="shared" si="3"/>
        <v>360123</v>
      </c>
      <c r="D116" s="31" t="s">
        <v>5</v>
      </c>
      <c r="E116" s="32" t="s">
        <v>69</v>
      </c>
      <c r="F116" s="32" t="s">
        <v>32</v>
      </c>
      <c r="G116" s="33" t="s">
        <v>209</v>
      </c>
      <c r="H116" s="32" t="s">
        <v>331</v>
      </c>
      <c r="I116" s="32">
        <v>2023</v>
      </c>
      <c r="J116" s="34">
        <v>1.5</v>
      </c>
      <c r="K116" s="32" t="s">
        <v>97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x14ac:dyDescent="0.25">
      <c r="A117" s="31">
        <v>113</v>
      </c>
      <c r="B117" s="30">
        <v>3601</v>
      </c>
      <c r="C117" s="30">
        <f t="shared" si="3"/>
        <v>360123</v>
      </c>
      <c r="D117" s="31" t="s">
        <v>5</v>
      </c>
      <c r="E117" s="32" t="s">
        <v>69</v>
      </c>
      <c r="F117" s="32" t="s">
        <v>32</v>
      </c>
      <c r="G117" s="33" t="s">
        <v>210</v>
      </c>
      <c r="H117" s="32" t="s">
        <v>333</v>
      </c>
      <c r="I117" s="32">
        <v>2023</v>
      </c>
      <c r="J117" s="34">
        <v>1.5</v>
      </c>
      <c r="K117" s="32" t="s">
        <v>97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x14ac:dyDescent="0.25">
      <c r="A118" s="31">
        <v>114</v>
      </c>
      <c r="B118" s="30">
        <v>3601</v>
      </c>
      <c r="C118" s="30">
        <f t="shared" si="3"/>
        <v>360123</v>
      </c>
      <c r="D118" s="31" t="s">
        <v>5</v>
      </c>
      <c r="E118" s="32" t="s">
        <v>69</v>
      </c>
      <c r="F118" s="32" t="s">
        <v>32</v>
      </c>
      <c r="G118" s="33" t="s">
        <v>211</v>
      </c>
      <c r="H118" s="32" t="s">
        <v>333</v>
      </c>
      <c r="I118" s="32">
        <v>2023</v>
      </c>
      <c r="J118" s="34">
        <v>1</v>
      </c>
      <c r="K118" s="32" t="s">
        <v>97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x14ac:dyDescent="0.25">
      <c r="A119" s="31">
        <v>115</v>
      </c>
      <c r="B119" s="30">
        <v>3601</v>
      </c>
      <c r="C119" s="30">
        <f t="shared" si="3"/>
        <v>360110</v>
      </c>
      <c r="D119" s="31" t="s">
        <v>5</v>
      </c>
      <c r="E119" s="32" t="s">
        <v>58</v>
      </c>
      <c r="F119" s="32" t="s">
        <v>21</v>
      </c>
      <c r="G119" s="33" t="s">
        <v>212</v>
      </c>
      <c r="H119" s="32" t="s">
        <v>331</v>
      </c>
      <c r="I119" s="32">
        <v>2023</v>
      </c>
      <c r="J119" s="34">
        <v>3</v>
      </c>
      <c r="K119" s="32" t="s">
        <v>97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x14ac:dyDescent="0.25">
      <c r="A120" s="31">
        <v>116</v>
      </c>
      <c r="B120" s="30">
        <v>3601</v>
      </c>
      <c r="C120" s="30">
        <f t="shared" si="3"/>
        <v>360110</v>
      </c>
      <c r="D120" s="31" t="s">
        <v>5</v>
      </c>
      <c r="E120" s="32" t="s">
        <v>58</v>
      </c>
      <c r="F120" s="32" t="s">
        <v>21</v>
      </c>
      <c r="G120" s="33" t="s">
        <v>213</v>
      </c>
      <c r="H120" s="32" t="s">
        <v>333</v>
      </c>
      <c r="I120" s="32">
        <v>2023</v>
      </c>
      <c r="J120" s="34">
        <v>1.4</v>
      </c>
      <c r="K120" s="32" t="s">
        <v>97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x14ac:dyDescent="0.25">
      <c r="A121" s="31">
        <v>117</v>
      </c>
      <c r="B121" s="30">
        <v>3601</v>
      </c>
      <c r="C121" s="30">
        <f t="shared" si="3"/>
        <v>360110</v>
      </c>
      <c r="D121" s="31" t="s">
        <v>5</v>
      </c>
      <c r="E121" s="32" t="s">
        <v>58</v>
      </c>
      <c r="F121" s="32" t="s">
        <v>21</v>
      </c>
      <c r="G121" s="33" t="s">
        <v>214</v>
      </c>
      <c r="H121" s="32" t="s">
        <v>333</v>
      </c>
      <c r="I121" s="32">
        <v>2023</v>
      </c>
      <c r="J121" s="34">
        <v>1.18</v>
      </c>
      <c r="K121" s="32" t="s">
        <v>97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x14ac:dyDescent="0.25">
      <c r="A122" s="31">
        <v>118</v>
      </c>
      <c r="B122" s="30">
        <v>3601</v>
      </c>
      <c r="C122" s="30">
        <f t="shared" si="3"/>
        <v>360110</v>
      </c>
      <c r="D122" s="31" t="s">
        <v>5</v>
      </c>
      <c r="E122" s="32" t="s">
        <v>58</v>
      </c>
      <c r="F122" s="32" t="s">
        <v>21</v>
      </c>
      <c r="G122" s="33" t="s">
        <v>215</v>
      </c>
      <c r="H122" s="32" t="s">
        <v>333</v>
      </c>
      <c r="I122" s="32">
        <v>2023</v>
      </c>
      <c r="J122" s="34">
        <v>2</v>
      </c>
      <c r="K122" s="32" t="s">
        <v>97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x14ac:dyDescent="0.25">
      <c r="A123" s="31">
        <v>119</v>
      </c>
      <c r="B123" s="30">
        <v>3601</v>
      </c>
      <c r="C123" s="30">
        <f t="shared" si="3"/>
        <v>360111</v>
      </c>
      <c r="D123" s="31" t="s">
        <v>5</v>
      </c>
      <c r="E123" s="32" t="s">
        <v>84</v>
      </c>
      <c r="F123" s="32" t="s">
        <v>47</v>
      </c>
      <c r="G123" s="33" t="s">
        <v>216</v>
      </c>
      <c r="H123" s="32" t="s">
        <v>333</v>
      </c>
      <c r="I123" s="32">
        <v>2023</v>
      </c>
      <c r="J123" s="34">
        <v>2.7</v>
      </c>
      <c r="K123" s="32" t="s">
        <v>97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x14ac:dyDescent="0.25">
      <c r="A124" s="31">
        <v>120</v>
      </c>
      <c r="B124" s="30">
        <v>3601</v>
      </c>
      <c r="C124" s="30">
        <f t="shared" si="3"/>
        <v>360111</v>
      </c>
      <c r="D124" s="31" t="s">
        <v>5</v>
      </c>
      <c r="E124" s="32" t="s">
        <v>84</v>
      </c>
      <c r="F124" s="32" t="s">
        <v>47</v>
      </c>
      <c r="G124" s="33" t="s">
        <v>217</v>
      </c>
      <c r="H124" s="32" t="s">
        <v>331</v>
      </c>
      <c r="I124" s="32">
        <v>2023</v>
      </c>
      <c r="J124" s="34">
        <v>7</v>
      </c>
      <c r="K124" s="32" t="s">
        <v>97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x14ac:dyDescent="0.25">
      <c r="A125" s="31">
        <v>121</v>
      </c>
      <c r="B125" s="30">
        <v>3601</v>
      </c>
      <c r="C125" s="30">
        <f t="shared" si="3"/>
        <v>360111</v>
      </c>
      <c r="D125" s="31" t="s">
        <v>5</v>
      </c>
      <c r="E125" s="32" t="s">
        <v>84</v>
      </c>
      <c r="F125" s="32" t="s">
        <v>47</v>
      </c>
      <c r="G125" s="33" t="s">
        <v>218</v>
      </c>
      <c r="H125" s="32" t="s">
        <v>331</v>
      </c>
      <c r="I125" s="32">
        <v>2023</v>
      </c>
      <c r="J125" s="34">
        <v>5</v>
      </c>
      <c r="K125" s="32" t="s">
        <v>97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x14ac:dyDescent="0.25">
      <c r="A126" s="31">
        <v>122</v>
      </c>
      <c r="B126" s="30">
        <v>3601</v>
      </c>
      <c r="C126" s="30">
        <f t="shared" si="3"/>
        <v>360111</v>
      </c>
      <c r="D126" s="31" t="s">
        <v>5</v>
      </c>
      <c r="E126" s="32" t="s">
        <v>84</v>
      </c>
      <c r="F126" s="32" t="s">
        <v>47</v>
      </c>
      <c r="G126" s="33" t="s">
        <v>219</v>
      </c>
      <c r="H126" s="32" t="s">
        <v>333</v>
      </c>
      <c r="I126" s="32">
        <v>2023</v>
      </c>
      <c r="J126" s="34">
        <v>4.8</v>
      </c>
      <c r="K126" s="32" t="s">
        <v>97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x14ac:dyDescent="0.25">
      <c r="A127" s="31">
        <v>123</v>
      </c>
      <c r="B127" s="30">
        <v>3601</v>
      </c>
      <c r="C127" s="30">
        <f t="shared" si="3"/>
        <v>360113</v>
      </c>
      <c r="D127" s="31" t="s">
        <v>5</v>
      </c>
      <c r="E127" s="32" t="s">
        <v>78</v>
      </c>
      <c r="F127" s="32" t="s">
        <v>41</v>
      </c>
      <c r="G127" s="33" t="s">
        <v>220</v>
      </c>
      <c r="H127" s="32" t="s">
        <v>333</v>
      </c>
      <c r="I127" s="32">
        <v>2023</v>
      </c>
      <c r="J127" s="34">
        <v>3.5</v>
      </c>
      <c r="K127" s="32" t="s">
        <v>97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x14ac:dyDescent="0.25">
      <c r="A128" s="31">
        <v>124</v>
      </c>
      <c r="B128" s="30">
        <v>3601</v>
      </c>
      <c r="C128" s="30">
        <f t="shared" si="3"/>
        <v>360113</v>
      </c>
      <c r="D128" s="31" t="s">
        <v>5</v>
      </c>
      <c r="E128" s="32" t="s">
        <v>78</v>
      </c>
      <c r="F128" s="32" t="s">
        <v>41</v>
      </c>
      <c r="G128" s="33" t="s">
        <v>221</v>
      </c>
      <c r="H128" s="32" t="s">
        <v>332</v>
      </c>
      <c r="I128" s="32">
        <v>2023</v>
      </c>
      <c r="J128" s="34">
        <v>1.4</v>
      </c>
      <c r="K128" s="32" t="s">
        <v>97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x14ac:dyDescent="0.25">
      <c r="A129" s="31">
        <v>125</v>
      </c>
      <c r="B129" s="30">
        <v>3601</v>
      </c>
      <c r="C129" s="30">
        <f t="shared" si="3"/>
        <v>360113</v>
      </c>
      <c r="D129" s="31" t="s">
        <v>5</v>
      </c>
      <c r="E129" s="32" t="s">
        <v>78</v>
      </c>
      <c r="F129" s="32" t="s">
        <v>41</v>
      </c>
      <c r="G129" s="33" t="s">
        <v>222</v>
      </c>
      <c r="H129" s="32" t="s">
        <v>333</v>
      </c>
      <c r="I129" s="32">
        <v>2023</v>
      </c>
      <c r="J129" s="34">
        <v>1.5</v>
      </c>
      <c r="K129" s="32" t="s">
        <v>97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x14ac:dyDescent="0.25">
      <c r="A130" s="31">
        <v>126</v>
      </c>
      <c r="B130" s="30">
        <v>3601</v>
      </c>
      <c r="C130" s="30">
        <f t="shared" si="3"/>
        <v>360113</v>
      </c>
      <c r="D130" s="31" t="s">
        <v>5</v>
      </c>
      <c r="E130" s="32" t="s">
        <v>78</v>
      </c>
      <c r="F130" s="32" t="s">
        <v>41</v>
      </c>
      <c r="G130" s="33" t="s">
        <v>223</v>
      </c>
      <c r="H130" s="32" t="s">
        <v>333</v>
      </c>
      <c r="I130" s="32">
        <v>2023</v>
      </c>
      <c r="J130" s="34">
        <v>2.7</v>
      </c>
      <c r="K130" s="32" t="s">
        <v>97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x14ac:dyDescent="0.25">
      <c r="A131" s="31">
        <v>127</v>
      </c>
      <c r="B131" s="30">
        <v>3601</v>
      </c>
      <c r="C131" s="30">
        <f t="shared" si="3"/>
        <v>360113</v>
      </c>
      <c r="D131" s="31" t="s">
        <v>5</v>
      </c>
      <c r="E131" s="32" t="s">
        <v>78</v>
      </c>
      <c r="F131" s="32" t="s">
        <v>41</v>
      </c>
      <c r="G131" s="33" t="s">
        <v>224</v>
      </c>
      <c r="H131" s="32" t="s">
        <v>333</v>
      </c>
      <c r="I131" s="32">
        <v>2023</v>
      </c>
      <c r="J131" s="34">
        <v>2</v>
      </c>
      <c r="K131" s="32" t="s">
        <v>97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x14ac:dyDescent="0.25">
      <c r="A132" s="31">
        <v>128</v>
      </c>
      <c r="B132" s="30">
        <v>3601</v>
      </c>
      <c r="C132" s="30">
        <f t="shared" si="3"/>
        <v>360113</v>
      </c>
      <c r="D132" s="31" t="s">
        <v>5</v>
      </c>
      <c r="E132" s="32" t="s">
        <v>78</v>
      </c>
      <c r="F132" s="32" t="s">
        <v>41</v>
      </c>
      <c r="G132" s="33" t="s">
        <v>225</v>
      </c>
      <c r="H132" s="32" t="s">
        <v>333</v>
      </c>
      <c r="I132" s="32">
        <v>2023</v>
      </c>
      <c r="J132" s="34">
        <v>3.6</v>
      </c>
      <c r="K132" s="32" t="s">
        <v>97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x14ac:dyDescent="0.25">
      <c r="A133" s="31">
        <v>129</v>
      </c>
      <c r="B133" s="30">
        <v>3601</v>
      </c>
      <c r="C133" s="30">
        <f t="shared" si="3"/>
        <v>360113</v>
      </c>
      <c r="D133" s="31" t="s">
        <v>5</v>
      </c>
      <c r="E133" s="32" t="s">
        <v>78</v>
      </c>
      <c r="F133" s="32" t="s">
        <v>41</v>
      </c>
      <c r="G133" s="33" t="s">
        <v>226</v>
      </c>
      <c r="H133" s="32" t="s">
        <v>331</v>
      </c>
      <c r="I133" s="32">
        <v>2023</v>
      </c>
      <c r="J133" s="34">
        <v>3</v>
      </c>
      <c r="K133" s="32" t="s">
        <v>97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x14ac:dyDescent="0.25">
      <c r="A134" s="31">
        <v>130</v>
      </c>
      <c r="B134" s="30">
        <v>3601</v>
      </c>
      <c r="C134" s="30">
        <f t="shared" si="3"/>
        <v>360132</v>
      </c>
      <c r="D134" s="31" t="s">
        <v>5</v>
      </c>
      <c r="E134" s="32" t="s">
        <v>85</v>
      </c>
      <c r="F134" s="32" t="s">
        <v>48</v>
      </c>
      <c r="G134" s="33" t="s">
        <v>227</v>
      </c>
      <c r="H134" s="32" t="s">
        <v>332</v>
      </c>
      <c r="I134" s="32">
        <v>2023</v>
      </c>
      <c r="J134" s="34">
        <v>3.2</v>
      </c>
      <c r="K134" s="32" t="s">
        <v>97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x14ac:dyDescent="0.25">
      <c r="A135" s="31">
        <v>131</v>
      </c>
      <c r="B135" s="30">
        <v>3601</v>
      </c>
      <c r="C135" s="30">
        <f t="shared" si="3"/>
        <v>360132</v>
      </c>
      <c r="D135" s="31" t="s">
        <v>5</v>
      </c>
      <c r="E135" s="32" t="s">
        <v>85</v>
      </c>
      <c r="F135" s="32" t="s">
        <v>48</v>
      </c>
      <c r="G135" s="33" t="s">
        <v>228</v>
      </c>
      <c r="H135" s="32" t="s">
        <v>333</v>
      </c>
      <c r="I135" s="32">
        <v>2023</v>
      </c>
      <c r="J135" s="34">
        <v>2</v>
      </c>
      <c r="K135" s="32" t="s">
        <v>97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x14ac:dyDescent="0.25">
      <c r="A136" s="31">
        <v>132</v>
      </c>
      <c r="B136" s="30">
        <v>3601</v>
      </c>
      <c r="C136" s="30">
        <f t="shared" si="3"/>
        <v>360132</v>
      </c>
      <c r="D136" s="31" t="s">
        <v>5</v>
      </c>
      <c r="E136" s="32" t="s">
        <v>85</v>
      </c>
      <c r="F136" s="32" t="s">
        <v>48</v>
      </c>
      <c r="G136" s="33" t="s">
        <v>229</v>
      </c>
      <c r="H136" s="32" t="s">
        <v>333</v>
      </c>
      <c r="I136" s="32">
        <v>2023</v>
      </c>
      <c r="J136" s="34">
        <v>2</v>
      </c>
      <c r="K136" s="32" t="s">
        <v>97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x14ac:dyDescent="0.25">
      <c r="A137" s="31">
        <v>133</v>
      </c>
      <c r="B137" s="30">
        <v>3601</v>
      </c>
      <c r="C137" s="30">
        <f t="shared" si="3"/>
        <v>360132</v>
      </c>
      <c r="D137" s="31" t="s">
        <v>5</v>
      </c>
      <c r="E137" s="32" t="s">
        <v>85</v>
      </c>
      <c r="F137" s="32" t="s">
        <v>48</v>
      </c>
      <c r="G137" s="33" t="s">
        <v>230</v>
      </c>
      <c r="H137" s="32" t="s">
        <v>333</v>
      </c>
      <c r="I137" s="32">
        <v>2023</v>
      </c>
      <c r="J137" s="34">
        <v>2</v>
      </c>
      <c r="K137" s="32" t="s">
        <v>97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x14ac:dyDescent="0.25">
      <c r="A138" s="31">
        <v>134</v>
      </c>
      <c r="B138" s="30">
        <v>3601</v>
      </c>
      <c r="C138" s="30">
        <f t="shared" si="3"/>
        <v>360132</v>
      </c>
      <c r="D138" s="31" t="s">
        <v>5</v>
      </c>
      <c r="E138" s="32" t="s">
        <v>85</v>
      </c>
      <c r="F138" s="32" t="s">
        <v>48</v>
      </c>
      <c r="G138" s="33" t="s">
        <v>231</v>
      </c>
      <c r="H138" s="32" t="s">
        <v>331</v>
      </c>
      <c r="I138" s="32">
        <v>2023</v>
      </c>
      <c r="J138" s="34">
        <v>2</v>
      </c>
      <c r="K138" s="32" t="s">
        <v>97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x14ac:dyDescent="0.25">
      <c r="A139" s="31">
        <v>135</v>
      </c>
      <c r="B139" s="30">
        <v>3601</v>
      </c>
      <c r="C139" s="30">
        <f t="shared" si="3"/>
        <v>360132</v>
      </c>
      <c r="D139" s="31" t="s">
        <v>5</v>
      </c>
      <c r="E139" s="32" t="s">
        <v>85</v>
      </c>
      <c r="F139" s="32" t="s">
        <v>48</v>
      </c>
      <c r="G139" s="33" t="s">
        <v>232</v>
      </c>
      <c r="H139" s="32" t="s">
        <v>333</v>
      </c>
      <c r="I139" s="32">
        <v>2023</v>
      </c>
      <c r="J139" s="34">
        <v>3</v>
      </c>
      <c r="K139" s="32" t="s">
        <v>97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x14ac:dyDescent="0.25">
      <c r="A140" s="31">
        <v>136</v>
      </c>
      <c r="B140" s="30">
        <v>3601</v>
      </c>
      <c r="C140" s="30">
        <f t="shared" ref="C140:C203" si="4">VLOOKUP(F140,$N$4:$O$39,2,0)</f>
        <v>360132</v>
      </c>
      <c r="D140" s="31" t="s">
        <v>5</v>
      </c>
      <c r="E140" s="32" t="s">
        <v>85</v>
      </c>
      <c r="F140" s="32" t="s">
        <v>48</v>
      </c>
      <c r="G140" s="33" t="s">
        <v>233</v>
      </c>
      <c r="H140" s="32" t="s">
        <v>333</v>
      </c>
      <c r="I140" s="32">
        <v>2023</v>
      </c>
      <c r="J140" s="34">
        <v>2</v>
      </c>
      <c r="K140" s="32" t="s">
        <v>97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x14ac:dyDescent="0.25">
      <c r="A141" s="31">
        <v>137</v>
      </c>
      <c r="B141" s="30">
        <v>3601</v>
      </c>
      <c r="C141" s="30">
        <f t="shared" si="4"/>
        <v>360116</v>
      </c>
      <c r="D141" s="31" t="s">
        <v>5</v>
      </c>
      <c r="E141" s="32" t="s">
        <v>70</v>
      </c>
      <c r="F141" s="32" t="s">
        <v>33</v>
      </c>
      <c r="G141" s="33" t="s">
        <v>234</v>
      </c>
      <c r="H141" s="32" t="s">
        <v>331</v>
      </c>
      <c r="I141" s="32">
        <v>2023</v>
      </c>
      <c r="J141" s="34">
        <v>2.5</v>
      </c>
      <c r="K141" s="32" t="s">
        <v>97</v>
      </c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x14ac:dyDescent="0.25">
      <c r="A142" s="31">
        <v>138</v>
      </c>
      <c r="B142" s="30">
        <v>3601</v>
      </c>
      <c r="C142" s="30">
        <f t="shared" si="4"/>
        <v>360116</v>
      </c>
      <c r="D142" s="31" t="s">
        <v>5</v>
      </c>
      <c r="E142" s="32" t="s">
        <v>70</v>
      </c>
      <c r="F142" s="32" t="s">
        <v>33</v>
      </c>
      <c r="G142" s="33" t="s">
        <v>235</v>
      </c>
      <c r="H142" s="32" t="s">
        <v>333</v>
      </c>
      <c r="I142" s="32">
        <v>2023</v>
      </c>
      <c r="J142" s="34">
        <v>3</v>
      </c>
      <c r="K142" s="32" t="s">
        <v>97</v>
      </c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x14ac:dyDescent="0.25">
      <c r="A143" s="31">
        <v>139</v>
      </c>
      <c r="B143" s="30">
        <v>3601</v>
      </c>
      <c r="C143" s="30">
        <f t="shared" si="4"/>
        <v>360116</v>
      </c>
      <c r="D143" s="31" t="s">
        <v>5</v>
      </c>
      <c r="E143" s="32" t="s">
        <v>70</v>
      </c>
      <c r="F143" s="32" t="s">
        <v>33</v>
      </c>
      <c r="G143" s="33" t="s">
        <v>236</v>
      </c>
      <c r="H143" s="32" t="s">
        <v>333</v>
      </c>
      <c r="I143" s="32">
        <v>2023</v>
      </c>
      <c r="J143" s="34">
        <v>5</v>
      </c>
      <c r="K143" s="32" t="s">
        <v>97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x14ac:dyDescent="0.25">
      <c r="A144" s="31">
        <v>140</v>
      </c>
      <c r="B144" s="30">
        <v>3601</v>
      </c>
      <c r="C144" s="30">
        <f t="shared" si="4"/>
        <v>360116</v>
      </c>
      <c r="D144" s="31" t="s">
        <v>5</v>
      </c>
      <c r="E144" s="32" t="s">
        <v>70</v>
      </c>
      <c r="F144" s="32" t="s">
        <v>33</v>
      </c>
      <c r="G144" s="33" t="s">
        <v>237</v>
      </c>
      <c r="H144" s="32" t="s">
        <v>333</v>
      </c>
      <c r="I144" s="32">
        <v>2023</v>
      </c>
      <c r="J144" s="34">
        <v>7</v>
      </c>
      <c r="K144" s="32" t="s">
        <v>97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x14ac:dyDescent="0.25">
      <c r="A145" s="31">
        <v>141</v>
      </c>
      <c r="B145" s="30">
        <v>3601</v>
      </c>
      <c r="C145" s="30">
        <f t="shared" si="4"/>
        <v>360116</v>
      </c>
      <c r="D145" s="31" t="s">
        <v>5</v>
      </c>
      <c r="E145" s="32" t="s">
        <v>70</v>
      </c>
      <c r="F145" s="32" t="s">
        <v>33</v>
      </c>
      <c r="G145" s="33" t="s">
        <v>238</v>
      </c>
      <c r="H145" s="32" t="s">
        <v>332</v>
      </c>
      <c r="I145" s="32">
        <v>2023</v>
      </c>
      <c r="J145" s="34">
        <v>4.5999999999999996</v>
      </c>
      <c r="K145" s="32" t="s">
        <v>97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x14ac:dyDescent="0.25">
      <c r="A146" s="31">
        <v>142</v>
      </c>
      <c r="B146" s="30">
        <v>3601</v>
      </c>
      <c r="C146" s="30">
        <f t="shared" si="4"/>
        <v>360126</v>
      </c>
      <c r="D146" s="31" t="s">
        <v>5</v>
      </c>
      <c r="E146" s="32" t="s">
        <v>64</v>
      </c>
      <c r="F146" s="32" t="s">
        <v>27</v>
      </c>
      <c r="G146" s="33" t="s">
        <v>239</v>
      </c>
      <c r="H146" s="32" t="s">
        <v>333</v>
      </c>
      <c r="I146" s="32">
        <v>2023</v>
      </c>
      <c r="J146" s="34">
        <v>1.5</v>
      </c>
      <c r="K146" s="32" t="s">
        <v>97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x14ac:dyDescent="0.25">
      <c r="A147" s="31">
        <v>143</v>
      </c>
      <c r="B147" s="30">
        <v>3601</v>
      </c>
      <c r="C147" s="30">
        <f t="shared" si="4"/>
        <v>360126</v>
      </c>
      <c r="D147" s="31" t="s">
        <v>5</v>
      </c>
      <c r="E147" s="32" t="s">
        <v>64</v>
      </c>
      <c r="F147" s="32" t="s">
        <v>27</v>
      </c>
      <c r="G147" s="33" t="s">
        <v>240</v>
      </c>
      <c r="H147" s="32" t="s">
        <v>331</v>
      </c>
      <c r="I147" s="32">
        <v>2023</v>
      </c>
      <c r="J147" s="34">
        <v>2</v>
      </c>
      <c r="K147" s="32" t="s">
        <v>97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x14ac:dyDescent="0.25">
      <c r="A148" s="31">
        <v>144</v>
      </c>
      <c r="B148" s="30">
        <v>3601</v>
      </c>
      <c r="C148" s="30">
        <f t="shared" si="4"/>
        <v>360126</v>
      </c>
      <c r="D148" s="31" t="s">
        <v>5</v>
      </c>
      <c r="E148" s="32" t="s">
        <v>64</v>
      </c>
      <c r="F148" s="32" t="s">
        <v>27</v>
      </c>
      <c r="G148" s="33" t="s">
        <v>241</v>
      </c>
      <c r="H148" s="32" t="s">
        <v>331</v>
      </c>
      <c r="I148" s="32">
        <v>2023</v>
      </c>
      <c r="J148" s="34">
        <v>2.6</v>
      </c>
      <c r="K148" s="32" t="s">
        <v>97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x14ac:dyDescent="0.25">
      <c r="A149" s="31">
        <v>145</v>
      </c>
      <c r="B149" s="30">
        <v>3601</v>
      </c>
      <c r="C149" s="30">
        <f t="shared" si="4"/>
        <v>360126</v>
      </c>
      <c r="D149" s="31" t="s">
        <v>5</v>
      </c>
      <c r="E149" s="32" t="s">
        <v>64</v>
      </c>
      <c r="F149" s="32" t="s">
        <v>27</v>
      </c>
      <c r="G149" s="33" t="s">
        <v>242</v>
      </c>
      <c r="H149" s="32" t="s">
        <v>333</v>
      </c>
      <c r="I149" s="32">
        <v>2023</v>
      </c>
      <c r="J149" s="34">
        <v>2.5</v>
      </c>
      <c r="K149" s="32" t="s">
        <v>97</v>
      </c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x14ac:dyDescent="0.25">
      <c r="A150" s="31">
        <v>146</v>
      </c>
      <c r="B150" s="30">
        <v>3601</v>
      </c>
      <c r="C150" s="30">
        <f t="shared" si="4"/>
        <v>360126</v>
      </c>
      <c r="D150" s="31" t="s">
        <v>5</v>
      </c>
      <c r="E150" s="32" t="s">
        <v>64</v>
      </c>
      <c r="F150" s="32" t="s">
        <v>27</v>
      </c>
      <c r="G150" s="33" t="s">
        <v>243</v>
      </c>
      <c r="H150" s="32" t="s">
        <v>331</v>
      </c>
      <c r="I150" s="32">
        <v>2023</v>
      </c>
      <c r="J150" s="34">
        <v>4</v>
      </c>
      <c r="K150" s="32" t="s">
        <v>97</v>
      </c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x14ac:dyDescent="0.25">
      <c r="A151" s="31">
        <v>147</v>
      </c>
      <c r="B151" s="30">
        <v>3601</v>
      </c>
      <c r="C151" s="30">
        <f t="shared" si="4"/>
        <v>360126</v>
      </c>
      <c r="D151" s="31" t="s">
        <v>5</v>
      </c>
      <c r="E151" s="32" t="s">
        <v>64</v>
      </c>
      <c r="F151" s="32" t="s">
        <v>27</v>
      </c>
      <c r="G151" s="33" t="s">
        <v>244</v>
      </c>
      <c r="H151" s="32" t="s">
        <v>333</v>
      </c>
      <c r="I151" s="32">
        <v>2023</v>
      </c>
      <c r="J151" s="34">
        <v>2</v>
      </c>
      <c r="K151" s="32" t="s">
        <v>97</v>
      </c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x14ac:dyDescent="0.25">
      <c r="A152" s="31">
        <v>148</v>
      </c>
      <c r="B152" s="30">
        <v>3601</v>
      </c>
      <c r="C152" s="30">
        <f t="shared" si="4"/>
        <v>360126</v>
      </c>
      <c r="D152" s="31" t="s">
        <v>5</v>
      </c>
      <c r="E152" s="32" t="s">
        <v>64</v>
      </c>
      <c r="F152" s="32" t="s">
        <v>27</v>
      </c>
      <c r="G152" s="33" t="s">
        <v>245</v>
      </c>
      <c r="H152" s="32" t="s">
        <v>332</v>
      </c>
      <c r="I152" s="32">
        <v>2023</v>
      </c>
      <c r="J152" s="34">
        <v>1.6</v>
      </c>
      <c r="K152" s="32" t="s">
        <v>97</v>
      </c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x14ac:dyDescent="0.25">
      <c r="A153" s="31">
        <v>149</v>
      </c>
      <c r="B153" s="30">
        <v>3601</v>
      </c>
      <c r="C153" s="30">
        <f t="shared" si="4"/>
        <v>360126</v>
      </c>
      <c r="D153" s="31" t="s">
        <v>5</v>
      </c>
      <c r="E153" s="32" t="s">
        <v>64</v>
      </c>
      <c r="F153" s="32" t="s">
        <v>27</v>
      </c>
      <c r="G153" s="33" t="s">
        <v>246</v>
      </c>
      <c r="H153" s="32" t="s">
        <v>333</v>
      </c>
      <c r="I153" s="32">
        <v>2023</v>
      </c>
      <c r="J153" s="34">
        <v>3.3</v>
      </c>
      <c r="K153" s="32" t="s">
        <v>97</v>
      </c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x14ac:dyDescent="0.25">
      <c r="A154" s="31">
        <v>150</v>
      </c>
      <c r="B154" s="30">
        <v>3601</v>
      </c>
      <c r="C154" s="30">
        <f t="shared" si="4"/>
        <v>360128</v>
      </c>
      <c r="D154" s="31" t="s">
        <v>5</v>
      </c>
      <c r="E154" s="32" t="s">
        <v>60</v>
      </c>
      <c r="F154" s="32" t="s">
        <v>23</v>
      </c>
      <c r="G154" s="33" t="s">
        <v>247</v>
      </c>
      <c r="H154" s="32" t="s">
        <v>333</v>
      </c>
      <c r="I154" s="32">
        <v>2023</v>
      </c>
      <c r="J154" s="34">
        <v>3</v>
      </c>
      <c r="K154" s="32" t="s">
        <v>97</v>
      </c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x14ac:dyDescent="0.25">
      <c r="A155" s="31">
        <v>151</v>
      </c>
      <c r="B155" s="30">
        <v>3601</v>
      </c>
      <c r="C155" s="30">
        <f t="shared" si="4"/>
        <v>360128</v>
      </c>
      <c r="D155" s="31" t="s">
        <v>5</v>
      </c>
      <c r="E155" s="32" t="s">
        <v>60</v>
      </c>
      <c r="F155" s="32" t="s">
        <v>23</v>
      </c>
      <c r="G155" s="33" t="s">
        <v>248</v>
      </c>
      <c r="H155" s="32" t="s">
        <v>332</v>
      </c>
      <c r="I155" s="32">
        <v>2023</v>
      </c>
      <c r="J155" s="34">
        <v>3</v>
      </c>
      <c r="K155" s="32" t="s">
        <v>97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x14ac:dyDescent="0.25">
      <c r="A156" s="31">
        <v>152</v>
      </c>
      <c r="B156" s="30">
        <v>3601</v>
      </c>
      <c r="C156" s="30">
        <f t="shared" si="4"/>
        <v>360128</v>
      </c>
      <c r="D156" s="31" t="s">
        <v>5</v>
      </c>
      <c r="E156" s="32" t="s">
        <v>60</v>
      </c>
      <c r="F156" s="32" t="s">
        <v>23</v>
      </c>
      <c r="G156" s="33" t="s">
        <v>249</v>
      </c>
      <c r="H156" s="32" t="s">
        <v>333</v>
      </c>
      <c r="I156" s="32">
        <v>2023</v>
      </c>
      <c r="J156" s="34">
        <v>2</v>
      </c>
      <c r="K156" s="32" t="s">
        <v>97</v>
      </c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x14ac:dyDescent="0.25">
      <c r="A157" s="31">
        <v>153</v>
      </c>
      <c r="B157" s="30">
        <v>3601</v>
      </c>
      <c r="C157" s="30">
        <f t="shared" si="4"/>
        <v>360128</v>
      </c>
      <c r="D157" s="31" t="s">
        <v>5</v>
      </c>
      <c r="E157" s="32" t="s">
        <v>60</v>
      </c>
      <c r="F157" s="32" t="s">
        <v>23</v>
      </c>
      <c r="G157" s="33" t="s">
        <v>250</v>
      </c>
      <c r="H157" s="32" t="s">
        <v>333</v>
      </c>
      <c r="I157" s="32">
        <v>2023</v>
      </c>
      <c r="J157" s="34">
        <v>4.8</v>
      </c>
      <c r="K157" s="32" t="s">
        <v>97</v>
      </c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x14ac:dyDescent="0.25">
      <c r="A158" s="31">
        <v>154</v>
      </c>
      <c r="B158" s="30">
        <v>3601</v>
      </c>
      <c r="C158" s="30">
        <f t="shared" si="4"/>
        <v>360128</v>
      </c>
      <c r="D158" s="31" t="s">
        <v>5</v>
      </c>
      <c r="E158" s="32" t="s">
        <v>60</v>
      </c>
      <c r="F158" s="32" t="s">
        <v>23</v>
      </c>
      <c r="G158" s="33" t="s">
        <v>251</v>
      </c>
      <c r="H158" s="32" t="s">
        <v>333</v>
      </c>
      <c r="I158" s="32">
        <v>2023</v>
      </c>
      <c r="J158" s="34">
        <v>4</v>
      </c>
      <c r="K158" s="32" t="s">
        <v>97</v>
      </c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x14ac:dyDescent="0.25">
      <c r="A159" s="31">
        <v>155</v>
      </c>
      <c r="B159" s="30">
        <v>3601</v>
      </c>
      <c r="C159" s="30">
        <f t="shared" si="4"/>
        <v>360128</v>
      </c>
      <c r="D159" s="31" t="s">
        <v>5</v>
      </c>
      <c r="E159" s="32" t="s">
        <v>60</v>
      </c>
      <c r="F159" s="32" t="s">
        <v>23</v>
      </c>
      <c r="G159" s="33" t="s">
        <v>252</v>
      </c>
      <c r="H159" s="32" t="s">
        <v>333</v>
      </c>
      <c r="I159" s="32">
        <v>2023</v>
      </c>
      <c r="J159" s="34">
        <v>0.4</v>
      </c>
      <c r="K159" s="32" t="s">
        <v>97</v>
      </c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x14ac:dyDescent="0.25">
      <c r="A160" s="31">
        <v>156</v>
      </c>
      <c r="B160" s="30">
        <v>3601</v>
      </c>
      <c r="C160" s="30">
        <f t="shared" si="4"/>
        <v>360128</v>
      </c>
      <c r="D160" s="31" t="s">
        <v>5</v>
      </c>
      <c r="E160" s="32" t="s">
        <v>60</v>
      </c>
      <c r="F160" s="32" t="s">
        <v>23</v>
      </c>
      <c r="G160" s="33" t="s">
        <v>253</v>
      </c>
      <c r="H160" s="32" t="s">
        <v>333</v>
      </c>
      <c r="I160" s="32">
        <v>2023</v>
      </c>
      <c r="J160" s="34">
        <v>0.35</v>
      </c>
      <c r="K160" s="32" t="s">
        <v>97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x14ac:dyDescent="0.25">
      <c r="A161" s="31">
        <v>157</v>
      </c>
      <c r="B161" s="30">
        <v>3601</v>
      </c>
      <c r="C161" s="30">
        <f t="shared" si="4"/>
        <v>360128</v>
      </c>
      <c r="D161" s="31" t="s">
        <v>5</v>
      </c>
      <c r="E161" s="32" t="s">
        <v>60</v>
      </c>
      <c r="F161" s="32" t="s">
        <v>23</v>
      </c>
      <c r="G161" s="33" t="s">
        <v>254</v>
      </c>
      <c r="H161" s="32" t="s">
        <v>333</v>
      </c>
      <c r="I161" s="32">
        <v>2023</v>
      </c>
      <c r="J161" s="34">
        <v>1</v>
      </c>
      <c r="K161" s="32" t="s">
        <v>97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x14ac:dyDescent="0.25">
      <c r="A162" s="31">
        <v>158</v>
      </c>
      <c r="B162" s="30">
        <v>3601</v>
      </c>
      <c r="C162" s="30">
        <f t="shared" si="4"/>
        <v>360112</v>
      </c>
      <c r="D162" s="31" t="s">
        <v>5</v>
      </c>
      <c r="E162" s="32" t="s">
        <v>74</v>
      </c>
      <c r="F162" s="32" t="s">
        <v>37</v>
      </c>
      <c r="G162" s="33" t="s">
        <v>255</v>
      </c>
      <c r="H162" s="32" t="s">
        <v>332</v>
      </c>
      <c r="I162" s="32">
        <v>2023</v>
      </c>
      <c r="J162" s="34">
        <v>3.9</v>
      </c>
      <c r="K162" s="32" t="s">
        <v>97</v>
      </c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x14ac:dyDescent="0.25">
      <c r="A163" s="31">
        <v>159</v>
      </c>
      <c r="B163" s="30">
        <v>3601</v>
      </c>
      <c r="C163" s="30">
        <f t="shared" si="4"/>
        <v>360112</v>
      </c>
      <c r="D163" s="31" t="s">
        <v>5</v>
      </c>
      <c r="E163" s="32" t="s">
        <v>74</v>
      </c>
      <c r="F163" s="32" t="s">
        <v>37</v>
      </c>
      <c r="G163" s="33" t="s">
        <v>256</v>
      </c>
      <c r="H163" s="32" t="s">
        <v>332</v>
      </c>
      <c r="I163" s="32">
        <v>2023</v>
      </c>
      <c r="J163" s="34">
        <v>2</v>
      </c>
      <c r="K163" s="32" t="s">
        <v>97</v>
      </c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x14ac:dyDescent="0.25">
      <c r="A164" s="31">
        <v>160</v>
      </c>
      <c r="B164" s="30">
        <v>3601</v>
      </c>
      <c r="C164" s="30">
        <f t="shared" si="4"/>
        <v>360109</v>
      </c>
      <c r="D164" s="31" t="s">
        <v>5</v>
      </c>
      <c r="E164" s="32" t="s">
        <v>80</v>
      </c>
      <c r="F164" s="32" t="s">
        <v>43</v>
      </c>
      <c r="G164" s="33" t="s">
        <v>257</v>
      </c>
      <c r="H164" s="32" t="s">
        <v>332</v>
      </c>
      <c r="I164" s="32">
        <v>2023</v>
      </c>
      <c r="J164" s="34">
        <v>5</v>
      </c>
      <c r="K164" s="32" t="s">
        <v>97</v>
      </c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x14ac:dyDescent="0.25">
      <c r="A165" s="31">
        <v>161</v>
      </c>
      <c r="B165" s="30">
        <v>3601</v>
      </c>
      <c r="C165" s="30">
        <f t="shared" si="4"/>
        <v>360109</v>
      </c>
      <c r="D165" s="31" t="s">
        <v>5</v>
      </c>
      <c r="E165" s="32" t="s">
        <v>80</v>
      </c>
      <c r="F165" s="32" t="s">
        <v>43</v>
      </c>
      <c r="G165" s="33" t="s">
        <v>258</v>
      </c>
      <c r="H165" s="32" t="s">
        <v>333</v>
      </c>
      <c r="I165" s="32">
        <v>2023</v>
      </c>
      <c r="J165" s="34">
        <v>10.5</v>
      </c>
      <c r="K165" s="32" t="s">
        <v>97</v>
      </c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x14ac:dyDescent="0.25">
      <c r="A166" s="31">
        <v>162</v>
      </c>
      <c r="B166" s="30">
        <v>3601</v>
      </c>
      <c r="C166" s="30">
        <f t="shared" si="4"/>
        <v>360109</v>
      </c>
      <c r="D166" s="31" t="s">
        <v>5</v>
      </c>
      <c r="E166" s="32" t="s">
        <v>80</v>
      </c>
      <c r="F166" s="32" t="s">
        <v>43</v>
      </c>
      <c r="G166" s="33" t="s">
        <v>259</v>
      </c>
      <c r="H166" s="32" t="s">
        <v>331</v>
      </c>
      <c r="I166" s="32">
        <v>2023</v>
      </c>
      <c r="J166" s="34">
        <v>6</v>
      </c>
      <c r="K166" s="32" t="s">
        <v>97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x14ac:dyDescent="0.25">
      <c r="A167" s="31">
        <v>163</v>
      </c>
      <c r="B167" s="30">
        <v>3601</v>
      </c>
      <c r="C167" s="30">
        <f t="shared" si="4"/>
        <v>360109</v>
      </c>
      <c r="D167" s="31" t="s">
        <v>5</v>
      </c>
      <c r="E167" s="32" t="s">
        <v>80</v>
      </c>
      <c r="F167" s="32" t="s">
        <v>43</v>
      </c>
      <c r="G167" s="33" t="s">
        <v>260</v>
      </c>
      <c r="H167" s="32" t="s">
        <v>333</v>
      </c>
      <c r="I167" s="32">
        <v>2023</v>
      </c>
      <c r="J167" s="34">
        <v>2</v>
      </c>
      <c r="K167" s="32" t="s">
        <v>97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x14ac:dyDescent="0.25">
      <c r="A168" s="31">
        <v>164</v>
      </c>
      <c r="B168" s="30">
        <v>3601</v>
      </c>
      <c r="C168" s="30">
        <f t="shared" si="4"/>
        <v>360109</v>
      </c>
      <c r="D168" s="31" t="s">
        <v>5</v>
      </c>
      <c r="E168" s="32" t="s">
        <v>80</v>
      </c>
      <c r="F168" s="32" t="s">
        <v>43</v>
      </c>
      <c r="G168" s="33" t="s">
        <v>261</v>
      </c>
      <c r="H168" s="32" t="s">
        <v>331</v>
      </c>
      <c r="I168" s="32">
        <v>2023</v>
      </c>
      <c r="J168" s="34">
        <v>2</v>
      </c>
      <c r="K168" s="32" t="s">
        <v>97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x14ac:dyDescent="0.25">
      <c r="A169" s="31">
        <v>165</v>
      </c>
      <c r="B169" s="30">
        <v>3601</v>
      </c>
      <c r="C169" s="30">
        <f t="shared" si="4"/>
        <v>360109</v>
      </c>
      <c r="D169" s="31" t="s">
        <v>5</v>
      </c>
      <c r="E169" s="32" t="s">
        <v>80</v>
      </c>
      <c r="F169" s="32" t="s">
        <v>43</v>
      </c>
      <c r="G169" s="33" t="s">
        <v>262</v>
      </c>
      <c r="H169" s="32" t="s">
        <v>333</v>
      </c>
      <c r="I169" s="32">
        <v>2023</v>
      </c>
      <c r="J169" s="34">
        <v>2</v>
      </c>
      <c r="K169" s="32" t="s">
        <v>97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x14ac:dyDescent="0.25">
      <c r="A170" s="31">
        <v>166</v>
      </c>
      <c r="B170" s="30">
        <v>3601</v>
      </c>
      <c r="C170" s="30">
        <f t="shared" si="4"/>
        <v>360109</v>
      </c>
      <c r="D170" s="31" t="s">
        <v>5</v>
      </c>
      <c r="E170" s="32" t="s">
        <v>80</v>
      </c>
      <c r="F170" s="32" t="s">
        <v>43</v>
      </c>
      <c r="G170" s="33" t="s">
        <v>263</v>
      </c>
      <c r="H170" s="32" t="s">
        <v>333</v>
      </c>
      <c r="I170" s="32">
        <v>2023</v>
      </c>
      <c r="J170" s="34">
        <v>3</v>
      </c>
      <c r="K170" s="32" t="s">
        <v>97</v>
      </c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x14ac:dyDescent="0.25">
      <c r="A171" s="31">
        <v>167</v>
      </c>
      <c r="B171" s="30">
        <v>3601</v>
      </c>
      <c r="C171" s="30">
        <f t="shared" si="4"/>
        <v>360131</v>
      </c>
      <c r="D171" s="31" t="s">
        <v>5</v>
      </c>
      <c r="E171" s="32" t="s">
        <v>87</v>
      </c>
      <c r="F171" s="32" t="s">
        <v>50</v>
      </c>
      <c r="G171" s="33" t="s">
        <v>264</v>
      </c>
      <c r="H171" s="32" t="s">
        <v>333</v>
      </c>
      <c r="I171" s="32">
        <v>2023</v>
      </c>
      <c r="J171" s="34">
        <v>1.8</v>
      </c>
      <c r="K171" s="32" t="s">
        <v>97</v>
      </c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x14ac:dyDescent="0.25">
      <c r="A172" s="31">
        <v>168</v>
      </c>
      <c r="B172" s="30">
        <v>3601</v>
      </c>
      <c r="C172" s="30">
        <f t="shared" si="4"/>
        <v>360131</v>
      </c>
      <c r="D172" s="31" t="s">
        <v>5</v>
      </c>
      <c r="E172" s="32" t="s">
        <v>87</v>
      </c>
      <c r="F172" s="32" t="s">
        <v>50</v>
      </c>
      <c r="G172" s="33" t="s">
        <v>265</v>
      </c>
      <c r="H172" s="32" t="s">
        <v>331</v>
      </c>
      <c r="I172" s="32">
        <v>2023</v>
      </c>
      <c r="J172" s="34">
        <v>4.5999999999999996</v>
      </c>
      <c r="K172" s="32" t="s">
        <v>97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x14ac:dyDescent="0.25">
      <c r="A173" s="31">
        <v>169</v>
      </c>
      <c r="B173" s="30">
        <v>3601</v>
      </c>
      <c r="C173" s="30">
        <f t="shared" si="4"/>
        <v>360131</v>
      </c>
      <c r="D173" s="31" t="s">
        <v>5</v>
      </c>
      <c r="E173" s="32" t="s">
        <v>87</v>
      </c>
      <c r="F173" s="32" t="s">
        <v>50</v>
      </c>
      <c r="G173" s="33" t="s">
        <v>266</v>
      </c>
      <c r="H173" s="32" t="s">
        <v>333</v>
      </c>
      <c r="I173" s="32">
        <v>2023</v>
      </c>
      <c r="J173" s="34">
        <v>2.5</v>
      </c>
      <c r="K173" s="32" t="s">
        <v>97</v>
      </c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x14ac:dyDescent="0.25">
      <c r="A174" s="31">
        <v>170</v>
      </c>
      <c r="B174" s="30">
        <v>3601</v>
      </c>
      <c r="C174" s="30">
        <f t="shared" si="4"/>
        <v>360131</v>
      </c>
      <c r="D174" s="31" t="s">
        <v>5</v>
      </c>
      <c r="E174" s="32" t="s">
        <v>87</v>
      </c>
      <c r="F174" s="32" t="s">
        <v>50</v>
      </c>
      <c r="G174" s="33" t="s">
        <v>267</v>
      </c>
      <c r="H174" s="32" t="s">
        <v>333</v>
      </c>
      <c r="I174" s="32">
        <v>2023</v>
      </c>
      <c r="J174" s="34">
        <v>3</v>
      </c>
      <c r="K174" s="32" t="s">
        <v>97</v>
      </c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x14ac:dyDescent="0.25">
      <c r="A175" s="31">
        <v>171</v>
      </c>
      <c r="B175" s="30">
        <v>3601</v>
      </c>
      <c r="C175" s="30">
        <f t="shared" si="4"/>
        <v>360131</v>
      </c>
      <c r="D175" s="31" t="s">
        <v>5</v>
      </c>
      <c r="E175" s="32" t="s">
        <v>87</v>
      </c>
      <c r="F175" s="32" t="s">
        <v>50</v>
      </c>
      <c r="G175" s="33" t="s">
        <v>268</v>
      </c>
      <c r="H175" s="32" t="s">
        <v>331</v>
      </c>
      <c r="I175" s="32">
        <v>2023</v>
      </c>
      <c r="J175" s="34">
        <v>3</v>
      </c>
      <c r="K175" s="32" t="s">
        <v>97</v>
      </c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x14ac:dyDescent="0.25">
      <c r="A176" s="31">
        <v>172</v>
      </c>
      <c r="B176" s="30">
        <v>3601</v>
      </c>
      <c r="C176" s="30">
        <f t="shared" si="4"/>
        <v>360108</v>
      </c>
      <c r="D176" s="31" t="s">
        <v>5</v>
      </c>
      <c r="E176" s="32" t="s">
        <v>79</v>
      </c>
      <c r="F176" s="32" t="s">
        <v>42</v>
      </c>
      <c r="G176" s="33" t="s">
        <v>269</v>
      </c>
      <c r="H176" s="32" t="s">
        <v>333</v>
      </c>
      <c r="I176" s="32">
        <v>2023</v>
      </c>
      <c r="J176" s="34">
        <v>2.4</v>
      </c>
      <c r="K176" s="32" t="s">
        <v>97</v>
      </c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x14ac:dyDescent="0.25">
      <c r="A177" s="31">
        <v>173</v>
      </c>
      <c r="B177" s="30">
        <v>3601</v>
      </c>
      <c r="C177" s="30">
        <f t="shared" si="4"/>
        <v>360108</v>
      </c>
      <c r="D177" s="31" t="s">
        <v>5</v>
      </c>
      <c r="E177" s="32" t="s">
        <v>79</v>
      </c>
      <c r="F177" s="32" t="s">
        <v>42</v>
      </c>
      <c r="G177" s="33" t="s">
        <v>270</v>
      </c>
      <c r="H177" s="32" t="s">
        <v>333</v>
      </c>
      <c r="I177" s="32">
        <v>2023</v>
      </c>
      <c r="J177" s="34">
        <v>3</v>
      </c>
      <c r="K177" s="32" t="s">
        <v>97</v>
      </c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x14ac:dyDescent="0.25">
      <c r="A178" s="31">
        <v>174</v>
      </c>
      <c r="B178" s="30">
        <v>3601</v>
      </c>
      <c r="C178" s="30">
        <f t="shared" si="4"/>
        <v>360108</v>
      </c>
      <c r="D178" s="31" t="s">
        <v>5</v>
      </c>
      <c r="E178" s="32" t="s">
        <v>79</v>
      </c>
      <c r="F178" s="32" t="s">
        <v>42</v>
      </c>
      <c r="G178" s="33" t="s">
        <v>271</v>
      </c>
      <c r="H178" s="32" t="s">
        <v>333</v>
      </c>
      <c r="I178" s="32">
        <v>2023</v>
      </c>
      <c r="J178" s="34">
        <v>4.5</v>
      </c>
      <c r="K178" s="32" t="s">
        <v>97</v>
      </c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x14ac:dyDescent="0.25">
      <c r="A179" s="31">
        <v>175</v>
      </c>
      <c r="B179" s="30">
        <v>3601</v>
      </c>
      <c r="C179" s="30">
        <f t="shared" si="4"/>
        <v>360108</v>
      </c>
      <c r="D179" s="31" t="s">
        <v>5</v>
      </c>
      <c r="E179" s="32" t="s">
        <v>79</v>
      </c>
      <c r="F179" s="32" t="s">
        <v>42</v>
      </c>
      <c r="G179" s="33" t="s">
        <v>272</v>
      </c>
      <c r="H179" s="32" t="s">
        <v>333</v>
      </c>
      <c r="I179" s="32">
        <v>2023</v>
      </c>
      <c r="J179" s="34">
        <v>2.8</v>
      </c>
      <c r="K179" s="32" t="s">
        <v>97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x14ac:dyDescent="0.25">
      <c r="A180" s="31">
        <v>176</v>
      </c>
      <c r="B180" s="30">
        <v>3601</v>
      </c>
      <c r="C180" s="30">
        <f t="shared" si="4"/>
        <v>360108</v>
      </c>
      <c r="D180" s="31" t="s">
        <v>5</v>
      </c>
      <c r="E180" s="32" t="s">
        <v>79</v>
      </c>
      <c r="F180" s="32" t="s">
        <v>42</v>
      </c>
      <c r="G180" s="33" t="s">
        <v>273</v>
      </c>
      <c r="H180" s="32" t="s">
        <v>331</v>
      </c>
      <c r="I180" s="32">
        <v>2023</v>
      </c>
      <c r="J180" s="34">
        <v>4.5</v>
      </c>
      <c r="K180" s="32" t="s">
        <v>97</v>
      </c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x14ac:dyDescent="0.25">
      <c r="A181" s="31">
        <v>177</v>
      </c>
      <c r="B181" s="30">
        <v>3601</v>
      </c>
      <c r="C181" s="30">
        <f t="shared" si="4"/>
        <v>360108</v>
      </c>
      <c r="D181" s="31" t="s">
        <v>5</v>
      </c>
      <c r="E181" s="32" t="s">
        <v>79</v>
      </c>
      <c r="F181" s="32" t="s">
        <v>42</v>
      </c>
      <c r="G181" s="33" t="s">
        <v>274</v>
      </c>
      <c r="H181" s="32" t="s">
        <v>331</v>
      </c>
      <c r="I181" s="32">
        <v>2023</v>
      </c>
      <c r="J181" s="34">
        <v>3.5</v>
      </c>
      <c r="K181" s="32" t="s">
        <v>97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x14ac:dyDescent="0.25">
      <c r="A182" s="31">
        <v>178</v>
      </c>
      <c r="B182" s="30">
        <v>3601</v>
      </c>
      <c r="C182" s="30">
        <f t="shared" si="4"/>
        <v>360108</v>
      </c>
      <c r="D182" s="31" t="s">
        <v>5</v>
      </c>
      <c r="E182" s="32" t="s">
        <v>79</v>
      </c>
      <c r="F182" s="32" t="s">
        <v>42</v>
      </c>
      <c r="G182" s="33" t="s">
        <v>275</v>
      </c>
      <c r="H182" s="32" t="s">
        <v>331</v>
      </c>
      <c r="I182" s="32">
        <v>2023</v>
      </c>
      <c r="J182" s="34">
        <v>1.5</v>
      </c>
      <c r="K182" s="32" t="s">
        <v>97</v>
      </c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x14ac:dyDescent="0.25">
      <c r="A183" s="31">
        <v>179</v>
      </c>
      <c r="B183" s="30">
        <v>3601</v>
      </c>
      <c r="C183" s="30">
        <f t="shared" si="4"/>
        <v>360108</v>
      </c>
      <c r="D183" s="31" t="s">
        <v>5</v>
      </c>
      <c r="E183" s="32" t="s">
        <v>79</v>
      </c>
      <c r="F183" s="32" t="s">
        <v>42</v>
      </c>
      <c r="G183" s="33" t="s">
        <v>276</v>
      </c>
      <c r="H183" s="32" t="s">
        <v>331</v>
      </c>
      <c r="I183" s="32">
        <v>2023</v>
      </c>
      <c r="J183" s="34">
        <v>2.5</v>
      </c>
      <c r="K183" s="32" t="s">
        <v>97</v>
      </c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x14ac:dyDescent="0.25">
      <c r="A184" s="31">
        <v>180</v>
      </c>
      <c r="B184" s="30">
        <v>3601</v>
      </c>
      <c r="C184" s="30">
        <f t="shared" si="4"/>
        <v>360108</v>
      </c>
      <c r="D184" s="31" t="s">
        <v>5</v>
      </c>
      <c r="E184" s="32" t="s">
        <v>79</v>
      </c>
      <c r="F184" s="32" t="s">
        <v>42</v>
      </c>
      <c r="G184" s="33" t="s">
        <v>277</v>
      </c>
      <c r="H184" s="32" t="s">
        <v>331</v>
      </c>
      <c r="I184" s="32">
        <v>2023</v>
      </c>
      <c r="J184" s="34">
        <v>3.5</v>
      </c>
      <c r="K184" s="32" t="s">
        <v>97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x14ac:dyDescent="0.25">
      <c r="A185" s="31">
        <v>181</v>
      </c>
      <c r="B185" s="30">
        <v>3601</v>
      </c>
      <c r="C185" s="30">
        <f t="shared" si="4"/>
        <v>360107</v>
      </c>
      <c r="D185" s="31" t="s">
        <v>5</v>
      </c>
      <c r="E185" s="32" t="s">
        <v>56</v>
      </c>
      <c r="F185" s="32" t="s">
        <v>19</v>
      </c>
      <c r="G185" s="33" t="s">
        <v>278</v>
      </c>
      <c r="H185" s="32" t="s">
        <v>333</v>
      </c>
      <c r="I185" s="32">
        <v>2023</v>
      </c>
      <c r="J185" s="34">
        <v>1.3</v>
      </c>
      <c r="K185" s="32" t="s">
        <v>97</v>
      </c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x14ac:dyDescent="0.25">
      <c r="A186" s="31">
        <v>182</v>
      </c>
      <c r="B186" s="30">
        <v>3601</v>
      </c>
      <c r="C186" s="30">
        <f t="shared" si="4"/>
        <v>360107</v>
      </c>
      <c r="D186" s="31" t="s">
        <v>5</v>
      </c>
      <c r="E186" s="32" t="s">
        <v>56</v>
      </c>
      <c r="F186" s="32" t="s">
        <v>19</v>
      </c>
      <c r="G186" s="33" t="s">
        <v>279</v>
      </c>
      <c r="H186" s="32" t="s">
        <v>333</v>
      </c>
      <c r="I186" s="32">
        <v>2023</v>
      </c>
      <c r="J186" s="34">
        <v>0.5</v>
      </c>
      <c r="K186" s="32" t="s">
        <v>97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x14ac:dyDescent="0.25">
      <c r="A187" s="31">
        <v>183</v>
      </c>
      <c r="B187" s="30">
        <v>3601</v>
      </c>
      <c r="C187" s="30">
        <f t="shared" si="4"/>
        <v>360107</v>
      </c>
      <c r="D187" s="31" t="s">
        <v>5</v>
      </c>
      <c r="E187" s="32" t="s">
        <v>56</v>
      </c>
      <c r="F187" s="32" t="s">
        <v>19</v>
      </c>
      <c r="G187" s="33" t="s">
        <v>280</v>
      </c>
      <c r="H187" s="32" t="s">
        <v>333</v>
      </c>
      <c r="I187" s="32">
        <v>2023</v>
      </c>
      <c r="J187" s="34">
        <v>0.5</v>
      </c>
      <c r="K187" s="32" t="s">
        <v>97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x14ac:dyDescent="0.25">
      <c r="A188" s="31">
        <v>184</v>
      </c>
      <c r="B188" s="30">
        <v>3601</v>
      </c>
      <c r="C188" s="30">
        <f t="shared" si="4"/>
        <v>360107</v>
      </c>
      <c r="D188" s="31" t="s">
        <v>5</v>
      </c>
      <c r="E188" s="32" t="s">
        <v>56</v>
      </c>
      <c r="F188" s="32" t="s">
        <v>19</v>
      </c>
      <c r="G188" s="33" t="s">
        <v>281</v>
      </c>
      <c r="H188" s="32" t="s">
        <v>331</v>
      </c>
      <c r="I188" s="32">
        <v>2023</v>
      </c>
      <c r="J188" s="34">
        <v>0.5</v>
      </c>
      <c r="K188" s="32" t="s">
        <v>97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x14ac:dyDescent="0.25">
      <c r="A189" s="31">
        <v>185</v>
      </c>
      <c r="B189" s="30">
        <v>3601</v>
      </c>
      <c r="C189" s="30">
        <f t="shared" si="4"/>
        <v>360107</v>
      </c>
      <c r="D189" s="31" t="s">
        <v>5</v>
      </c>
      <c r="E189" s="32" t="s">
        <v>56</v>
      </c>
      <c r="F189" s="32" t="s">
        <v>19</v>
      </c>
      <c r="G189" s="33" t="s">
        <v>282</v>
      </c>
      <c r="H189" s="32" t="s">
        <v>331</v>
      </c>
      <c r="I189" s="32">
        <v>2023</v>
      </c>
      <c r="J189" s="34">
        <v>0.5</v>
      </c>
      <c r="K189" s="32" t="s">
        <v>97</v>
      </c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x14ac:dyDescent="0.25">
      <c r="A190" s="31">
        <v>186</v>
      </c>
      <c r="B190" s="30">
        <v>3601</v>
      </c>
      <c r="C190" s="30">
        <f t="shared" si="4"/>
        <v>360107</v>
      </c>
      <c r="D190" s="31" t="s">
        <v>5</v>
      </c>
      <c r="E190" s="32" t="s">
        <v>56</v>
      </c>
      <c r="F190" s="32" t="s">
        <v>19</v>
      </c>
      <c r="G190" s="33" t="s">
        <v>283</v>
      </c>
      <c r="H190" s="32" t="s">
        <v>331</v>
      </c>
      <c r="I190" s="32">
        <v>2023</v>
      </c>
      <c r="J190" s="34">
        <v>0.5</v>
      </c>
      <c r="K190" s="32" t="s">
        <v>97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x14ac:dyDescent="0.25">
      <c r="A191" s="31">
        <v>187</v>
      </c>
      <c r="B191" s="30">
        <v>3601</v>
      </c>
      <c r="C191" s="30">
        <f t="shared" si="4"/>
        <v>360107</v>
      </c>
      <c r="D191" s="31" t="s">
        <v>5</v>
      </c>
      <c r="E191" s="32" t="s">
        <v>56</v>
      </c>
      <c r="F191" s="32" t="s">
        <v>19</v>
      </c>
      <c r="G191" s="33" t="s">
        <v>284</v>
      </c>
      <c r="H191" s="32" t="s">
        <v>331</v>
      </c>
      <c r="I191" s="32">
        <v>2023</v>
      </c>
      <c r="J191" s="34">
        <v>0.5</v>
      </c>
      <c r="K191" s="32" t="s">
        <v>97</v>
      </c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x14ac:dyDescent="0.25">
      <c r="A192" s="31">
        <v>188</v>
      </c>
      <c r="B192" s="30">
        <v>3601</v>
      </c>
      <c r="C192" s="30">
        <f t="shared" si="4"/>
        <v>360107</v>
      </c>
      <c r="D192" s="31" t="s">
        <v>5</v>
      </c>
      <c r="E192" s="32" t="s">
        <v>56</v>
      </c>
      <c r="F192" s="32" t="s">
        <v>19</v>
      </c>
      <c r="G192" s="33" t="s">
        <v>285</v>
      </c>
      <c r="H192" s="32" t="s">
        <v>331</v>
      </c>
      <c r="I192" s="32">
        <v>2023</v>
      </c>
      <c r="J192" s="34">
        <v>0.5</v>
      </c>
      <c r="K192" s="32" t="s">
        <v>97</v>
      </c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x14ac:dyDescent="0.25">
      <c r="A193" s="31">
        <v>189</v>
      </c>
      <c r="B193" s="30">
        <v>3601</v>
      </c>
      <c r="C193" s="30">
        <f t="shared" si="4"/>
        <v>360107</v>
      </c>
      <c r="D193" s="31" t="s">
        <v>5</v>
      </c>
      <c r="E193" s="32" t="s">
        <v>56</v>
      </c>
      <c r="F193" s="32" t="s">
        <v>19</v>
      </c>
      <c r="G193" s="33" t="s">
        <v>286</v>
      </c>
      <c r="H193" s="32" t="s">
        <v>333</v>
      </c>
      <c r="I193" s="32">
        <v>2023</v>
      </c>
      <c r="J193" s="34">
        <v>0.4</v>
      </c>
      <c r="K193" s="32" t="s">
        <v>97</v>
      </c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x14ac:dyDescent="0.25">
      <c r="A194" s="31">
        <v>190</v>
      </c>
      <c r="B194" s="30">
        <v>3601</v>
      </c>
      <c r="C194" s="30">
        <f t="shared" si="4"/>
        <v>360107</v>
      </c>
      <c r="D194" s="31" t="s">
        <v>5</v>
      </c>
      <c r="E194" s="32" t="s">
        <v>56</v>
      </c>
      <c r="F194" s="32" t="s">
        <v>19</v>
      </c>
      <c r="G194" s="33" t="s">
        <v>287</v>
      </c>
      <c r="H194" s="32" t="s">
        <v>331</v>
      </c>
      <c r="I194" s="32">
        <v>2023</v>
      </c>
      <c r="J194" s="34">
        <v>0.4</v>
      </c>
      <c r="K194" s="32" t="s">
        <v>97</v>
      </c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x14ac:dyDescent="0.25">
      <c r="A195" s="31">
        <v>191</v>
      </c>
      <c r="B195" s="30">
        <v>3601</v>
      </c>
      <c r="C195" s="30">
        <f t="shared" si="4"/>
        <v>360107</v>
      </c>
      <c r="D195" s="31" t="s">
        <v>5</v>
      </c>
      <c r="E195" s="32" t="s">
        <v>56</v>
      </c>
      <c r="F195" s="32" t="s">
        <v>19</v>
      </c>
      <c r="G195" s="33" t="s">
        <v>288</v>
      </c>
      <c r="H195" s="32" t="s">
        <v>331</v>
      </c>
      <c r="I195" s="32">
        <v>2023</v>
      </c>
      <c r="J195" s="34">
        <v>0.4</v>
      </c>
      <c r="K195" s="32" t="s">
        <v>97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x14ac:dyDescent="0.25">
      <c r="A196" s="31">
        <v>192</v>
      </c>
      <c r="B196" s="30">
        <v>3601</v>
      </c>
      <c r="C196" s="30">
        <f t="shared" si="4"/>
        <v>360107</v>
      </c>
      <c r="D196" s="31" t="s">
        <v>5</v>
      </c>
      <c r="E196" s="32" t="s">
        <v>56</v>
      </c>
      <c r="F196" s="32" t="s">
        <v>19</v>
      </c>
      <c r="G196" s="33" t="s">
        <v>289</v>
      </c>
      <c r="H196" s="32" t="s">
        <v>331</v>
      </c>
      <c r="I196" s="32">
        <v>2023</v>
      </c>
      <c r="J196" s="34">
        <v>0.4</v>
      </c>
      <c r="K196" s="32" t="s">
        <v>97</v>
      </c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x14ac:dyDescent="0.25">
      <c r="A197" s="31">
        <v>193</v>
      </c>
      <c r="B197" s="30">
        <v>3601</v>
      </c>
      <c r="C197" s="30">
        <f t="shared" si="4"/>
        <v>360107</v>
      </c>
      <c r="D197" s="31" t="s">
        <v>5</v>
      </c>
      <c r="E197" s="32" t="s">
        <v>56</v>
      </c>
      <c r="F197" s="32" t="s">
        <v>19</v>
      </c>
      <c r="G197" s="33" t="s">
        <v>290</v>
      </c>
      <c r="H197" s="32" t="s">
        <v>332</v>
      </c>
      <c r="I197" s="32">
        <v>2023</v>
      </c>
      <c r="J197" s="34">
        <v>0.4</v>
      </c>
      <c r="K197" s="32" t="s">
        <v>97</v>
      </c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x14ac:dyDescent="0.25">
      <c r="A198" s="31">
        <v>194</v>
      </c>
      <c r="B198" s="30">
        <v>3601</v>
      </c>
      <c r="C198" s="30">
        <f t="shared" si="4"/>
        <v>360107</v>
      </c>
      <c r="D198" s="31" t="s">
        <v>5</v>
      </c>
      <c r="E198" s="32" t="s">
        <v>56</v>
      </c>
      <c r="F198" s="32" t="s">
        <v>19</v>
      </c>
      <c r="G198" s="33" t="s">
        <v>291</v>
      </c>
      <c r="H198" s="32" t="s">
        <v>331</v>
      </c>
      <c r="I198" s="32">
        <v>2023</v>
      </c>
      <c r="J198" s="34">
        <v>0.6</v>
      </c>
      <c r="K198" s="32" t="s">
        <v>97</v>
      </c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x14ac:dyDescent="0.25">
      <c r="A199" s="31">
        <v>195</v>
      </c>
      <c r="B199" s="30">
        <v>3601</v>
      </c>
      <c r="C199" s="30">
        <f t="shared" si="4"/>
        <v>360107</v>
      </c>
      <c r="D199" s="31" t="s">
        <v>5</v>
      </c>
      <c r="E199" s="32" t="s">
        <v>56</v>
      </c>
      <c r="F199" s="32" t="s">
        <v>19</v>
      </c>
      <c r="G199" s="33" t="s">
        <v>292</v>
      </c>
      <c r="H199" s="32" t="s">
        <v>333</v>
      </c>
      <c r="I199" s="32">
        <v>2023</v>
      </c>
      <c r="J199" s="34">
        <v>1.5</v>
      </c>
      <c r="K199" s="32" t="s">
        <v>97</v>
      </c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x14ac:dyDescent="0.25">
      <c r="A200" s="31">
        <v>196</v>
      </c>
      <c r="B200" s="30">
        <v>3601</v>
      </c>
      <c r="C200" s="30">
        <f t="shared" si="4"/>
        <v>360107</v>
      </c>
      <c r="D200" s="31" t="s">
        <v>5</v>
      </c>
      <c r="E200" s="32" t="s">
        <v>56</v>
      </c>
      <c r="F200" s="32" t="s">
        <v>19</v>
      </c>
      <c r="G200" s="33" t="s">
        <v>293</v>
      </c>
      <c r="H200" s="32" t="s">
        <v>333</v>
      </c>
      <c r="I200" s="32">
        <v>2023</v>
      </c>
      <c r="J200" s="34">
        <v>2</v>
      </c>
      <c r="K200" s="32" t="s">
        <v>97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x14ac:dyDescent="0.25">
      <c r="A201" s="31">
        <v>197</v>
      </c>
      <c r="B201" s="30">
        <v>3601</v>
      </c>
      <c r="C201" s="30">
        <f t="shared" si="4"/>
        <v>360107</v>
      </c>
      <c r="D201" s="31" t="s">
        <v>5</v>
      </c>
      <c r="E201" s="32" t="s">
        <v>56</v>
      </c>
      <c r="F201" s="32" t="s">
        <v>19</v>
      </c>
      <c r="G201" s="33" t="s">
        <v>294</v>
      </c>
      <c r="H201" s="32" t="s">
        <v>331</v>
      </c>
      <c r="I201" s="32">
        <v>2023</v>
      </c>
      <c r="J201" s="34">
        <v>0.2</v>
      </c>
      <c r="K201" s="32" t="s">
        <v>97</v>
      </c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x14ac:dyDescent="0.25">
      <c r="A202" s="31">
        <v>198</v>
      </c>
      <c r="B202" s="30">
        <v>3601</v>
      </c>
      <c r="C202" s="30">
        <f t="shared" si="4"/>
        <v>360129</v>
      </c>
      <c r="D202" s="31" t="s">
        <v>5</v>
      </c>
      <c r="E202" s="32" t="s">
        <v>89</v>
      </c>
      <c r="F202" s="32" t="s">
        <v>52</v>
      </c>
      <c r="G202" s="33" t="s">
        <v>295</v>
      </c>
      <c r="H202" s="32" t="s">
        <v>331</v>
      </c>
      <c r="I202" s="32">
        <v>2023</v>
      </c>
      <c r="J202" s="34">
        <v>5.6</v>
      </c>
      <c r="K202" s="32" t="s">
        <v>97</v>
      </c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x14ac:dyDescent="0.25">
      <c r="A203" s="31">
        <v>199</v>
      </c>
      <c r="B203" s="30">
        <v>3601</v>
      </c>
      <c r="C203" s="30">
        <f t="shared" si="4"/>
        <v>360129</v>
      </c>
      <c r="D203" s="31" t="s">
        <v>5</v>
      </c>
      <c r="E203" s="32" t="s">
        <v>89</v>
      </c>
      <c r="F203" s="32" t="s">
        <v>52</v>
      </c>
      <c r="G203" s="33" t="s">
        <v>296</v>
      </c>
      <c r="H203" s="32" t="s">
        <v>331</v>
      </c>
      <c r="I203" s="32">
        <v>2023</v>
      </c>
      <c r="J203" s="34">
        <v>5.6</v>
      </c>
      <c r="K203" s="32" t="s">
        <v>97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x14ac:dyDescent="0.25">
      <c r="A204" s="31">
        <v>200</v>
      </c>
      <c r="B204" s="30">
        <v>3601</v>
      </c>
      <c r="C204" s="30">
        <f t="shared" ref="C204:C237" si="5">VLOOKUP(F204,$N$4:$O$39,2,0)</f>
        <v>360129</v>
      </c>
      <c r="D204" s="31" t="s">
        <v>5</v>
      </c>
      <c r="E204" s="32" t="s">
        <v>89</v>
      </c>
      <c r="F204" s="32" t="s">
        <v>52</v>
      </c>
      <c r="G204" s="33" t="s">
        <v>297</v>
      </c>
      <c r="H204" s="32" t="s">
        <v>331</v>
      </c>
      <c r="I204" s="32">
        <v>2023</v>
      </c>
      <c r="J204" s="34">
        <v>7.1</v>
      </c>
      <c r="K204" s="32" t="s">
        <v>97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x14ac:dyDescent="0.25">
      <c r="A205" s="31">
        <v>201</v>
      </c>
      <c r="B205" s="30">
        <v>3601</v>
      </c>
      <c r="C205" s="30">
        <f t="shared" si="5"/>
        <v>360129</v>
      </c>
      <c r="D205" s="31" t="s">
        <v>5</v>
      </c>
      <c r="E205" s="32" t="s">
        <v>89</v>
      </c>
      <c r="F205" s="32" t="s">
        <v>52</v>
      </c>
      <c r="G205" s="33" t="s">
        <v>298</v>
      </c>
      <c r="H205" s="32" t="s">
        <v>333</v>
      </c>
      <c r="I205" s="32">
        <v>2023</v>
      </c>
      <c r="J205" s="34">
        <v>3.5</v>
      </c>
      <c r="K205" s="32" t="s">
        <v>97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x14ac:dyDescent="0.25">
      <c r="A206" s="31">
        <v>202</v>
      </c>
      <c r="B206" s="30">
        <v>3601</v>
      </c>
      <c r="C206" s="30">
        <f t="shared" si="5"/>
        <v>360129</v>
      </c>
      <c r="D206" s="31" t="s">
        <v>5</v>
      </c>
      <c r="E206" s="32" t="s">
        <v>89</v>
      </c>
      <c r="F206" s="32" t="s">
        <v>52</v>
      </c>
      <c r="G206" s="33" t="s">
        <v>299</v>
      </c>
      <c r="H206" s="32" t="s">
        <v>331</v>
      </c>
      <c r="I206" s="32">
        <v>2023</v>
      </c>
      <c r="J206" s="34">
        <v>2.5</v>
      </c>
      <c r="K206" s="32" t="s">
        <v>97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x14ac:dyDescent="0.25">
      <c r="A207" s="31">
        <v>203</v>
      </c>
      <c r="B207" s="30">
        <v>3601</v>
      </c>
      <c r="C207" s="30">
        <f t="shared" si="5"/>
        <v>360124</v>
      </c>
      <c r="D207" s="31" t="s">
        <v>5</v>
      </c>
      <c r="E207" s="32" t="s">
        <v>83</v>
      </c>
      <c r="F207" s="32" t="s">
        <v>46</v>
      </c>
      <c r="G207" s="33" t="s">
        <v>300</v>
      </c>
      <c r="H207" s="32" t="s">
        <v>333</v>
      </c>
      <c r="I207" s="32">
        <v>2023</v>
      </c>
      <c r="J207" s="34">
        <v>3</v>
      </c>
      <c r="K207" s="32" t="s">
        <v>97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x14ac:dyDescent="0.25">
      <c r="A208" s="31">
        <v>204</v>
      </c>
      <c r="B208" s="30">
        <v>3601</v>
      </c>
      <c r="C208" s="30">
        <f t="shared" si="5"/>
        <v>360124</v>
      </c>
      <c r="D208" s="31" t="s">
        <v>5</v>
      </c>
      <c r="E208" s="32" t="s">
        <v>83</v>
      </c>
      <c r="F208" s="32" t="s">
        <v>46</v>
      </c>
      <c r="G208" s="33" t="s">
        <v>301</v>
      </c>
      <c r="H208" s="32" t="s">
        <v>332</v>
      </c>
      <c r="I208" s="32">
        <v>2023</v>
      </c>
      <c r="J208" s="34">
        <v>4</v>
      </c>
      <c r="K208" s="32" t="s">
        <v>97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x14ac:dyDescent="0.25">
      <c r="A209" s="31">
        <v>205</v>
      </c>
      <c r="B209" s="30">
        <v>3601</v>
      </c>
      <c r="C209" s="30">
        <f t="shared" si="5"/>
        <v>360106</v>
      </c>
      <c r="D209" s="31" t="s">
        <v>5</v>
      </c>
      <c r="E209" s="32" t="s">
        <v>82</v>
      </c>
      <c r="F209" s="32" t="s">
        <v>45</v>
      </c>
      <c r="G209" s="33" t="s">
        <v>302</v>
      </c>
      <c r="H209" s="32" t="s">
        <v>333</v>
      </c>
      <c r="I209" s="32">
        <v>2023</v>
      </c>
      <c r="J209" s="34">
        <v>7</v>
      </c>
      <c r="K209" s="32" t="s">
        <v>97</v>
      </c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x14ac:dyDescent="0.25">
      <c r="A210" s="31">
        <v>206</v>
      </c>
      <c r="B210" s="30">
        <v>3601</v>
      </c>
      <c r="C210" s="30">
        <f t="shared" si="5"/>
        <v>360106</v>
      </c>
      <c r="D210" s="31" t="s">
        <v>5</v>
      </c>
      <c r="E210" s="32" t="s">
        <v>82</v>
      </c>
      <c r="F210" s="32" t="s">
        <v>45</v>
      </c>
      <c r="G210" s="33" t="s">
        <v>303</v>
      </c>
      <c r="H210" s="32" t="s">
        <v>333</v>
      </c>
      <c r="I210" s="32">
        <v>2023</v>
      </c>
      <c r="J210" s="34">
        <v>18</v>
      </c>
      <c r="K210" s="32" t="s">
        <v>97</v>
      </c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x14ac:dyDescent="0.25">
      <c r="A211" s="31">
        <v>207</v>
      </c>
      <c r="B211" s="30">
        <v>3601</v>
      </c>
      <c r="C211" s="30">
        <f t="shared" si="5"/>
        <v>360106</v>
      </c>
      <c r="D211" s="31" t="s">
        <v>5</v>
      </c>
      <c r="E211" s="32" t="s">
        <v>82</v>
      </c>
      <c r="F211" s="32" t="s">
        <v>45</v>
      </c>
      <c r="G211" s="33" t="s">
        <v>304</v>
      </c>
      <c r="H211" s="32" t="s">
        <v>333</v>
      </c>
      <c r="I211" s="32">
        <v>2023</v>
      </c>
      <c r="J211" s="34">
        <v>5.4</v>
      </c>
      <c r="K211" s="32" t="s">
        <v>97</v>
      </c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x14ac:dyDescent="0.25">
      <c r="A212" s="31">
        <v>208</v>
      </c>
      <c r="B212" s="30">
        <v>3601</v>
      </c>
      <c r="C212" s="30">
        <f t="shared" si="5"/>
        <v>360106</v>
      </c>
      <c r="D212" s="31" t="s">
        <v>5</v>
      </c>
      <c r="E212" s="32" t="s">
        <v>82</v>
      </c>
      <c r="F212" s="32" t="s">
        <v>45</v>
      </c>
      <c r="G212" s="33" t="s">
        <v>305</v>
      </c>
      <c r="H212" s="32" t="s">
        <v>333</v>
      </c>
      <c r="I212" s="32">
        <v>2023</v>
      </c>
      <c r="J212" s="34">
        <v>3</v>
      </c>
      <c r="K212" s="32" t="s">
        <v>97</v>
      </c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x14ac:dyDescent="0.25">
      <c r="A213" s="31">
        <v>209</v>
      </c>
      <c r="B213" s="30">
        <v>3601</v>
      </c>
      <c r="C213" s="30">
        <f t="shared" si="5"/>
        <v>360135</v>
      </c>
      <c r="D213" s="31" t="s">
        <v>5</v>
      </c>
      <c r="E213" s="32" t="s">
        <v>88</v>
      </c>
      <c r="F213" s="32" t="s">
        <v>51</v>
      </c>
      <c r="G213" s="33" t="s">
        <v>306</v>
      </c>
      <c r="H213" s="32" t="s">
        <v>333</v>
      </c>
      <c r="I213" s="32">
        <v>2023</v>
      </c>
      <c r="J213" s="34">
        <v>6</v>
      </c>
      <c r="K213" s="32" t="s">
        <v>97</v>
      </c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x14ac:dyDescent="0.25">
      <c r="A214" s="31">
        <v>210</v>
      </c>
      <c r="B214" s="30">
        <v>3601</v>
      </c>
      <c r="C214" s="30">
        <f t="shared" si="5"/>
        <v>360105</v>
      </c>
      <c r="D214" s="31" t="s">
        <v>5</v>
      </c>
      <c r="E214" s="32" t="s">
        <v>63</v>
      </c>
      <c r="F214" s="32" t="s">
        <v>26</v>
      </c>
      <c r="G214" s="33" t="s">
        <v>307</v>
      </c>
      <c r="H214" s="32" t="s">
        <v>333</v>
      </c>
      <c r="I214" s="32">
        <v>2023</v>
      </c>
      <c r="J214" s="34">
        <v>13.4</v>
      </c>
      <c r="K214" s="32" t="s">
        <v>97</v>
      </c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x14ac:dyDescent="0.25">
      <c r="A215" s="31">
        <v>211</v>
      </c>
      <c r="B215" s="30">
        <v>3601</v>
      </c>
      <c r="C215" s="30">
        <f t="shared" si="5"/>
        <v>360105</v>
      </c>
      <c r="D215" s="31" t="s">
        <v>5</v>
      </c>
      <c r="E215" s="32" t="s">
        <v>63</v>
      </c>
      <c r="F215" s="32" t="s">
        <v>26</v>
      </c>
      <c r="G215" s="33" t="s">
        <v>308</v>
      </c>
      <c r="H215" s="32" t="s">
        <v>331</v>
      </c>
      <c r="I215" s="32">
        <v>2023</v>
      </c>
      <c r="J215" s="34">
        <v>4</v>
      </c>
      <c r="K215" s="32" t="s">
        <v>97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x14ac:dyDescent="0.25">
      <c r="A216" s="31">
        <v>212</v>
      </c>
      <c r="B216" s="30">
        <v>3601</v>
      </c>
      <c r="C216" s="30">
        <f t="shared" si="5"/>
        <v>360103</v>
      </c>
      <c r="D216" s="31" t="s">
        <v>5</v>
      </c>
      <c r="E216" s="32" t="s">
        <v>61</v>
      </c>
      <c r="F216" s="32" t="s">
        <v>24</v>
      </c>
      <c r="G216" s="33" t="s">
        <v>309</v>
      </c>
      <c r="H216" s="32" t="s">
        <v>333</v>
      </c>
      <c r="I216" s="32">
        <v>2023</v>
      </c>
      <c r="J216" s="34">
        <v>1.2</v>
      </c>
      <c r="K216" s="32" t="s">
        <v>97</v>
      </c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x14ac:dyDescent="0.25">
      <c r="A217" s="31">
        <v>213</v>
      </c>
      <c r="B217" s="30">
        <v>3601</v>
      </c>
      <c r="C217" s="30">
        <f t="shared" si="5"/>
        <v>360103</v>
      </c>
      <c r="D217" s="31" t="s">
        <v>5</v>
      </c>
      <c r="E217" s="32" t="s">
        <v>61</v>
      </c>
      <c r="F217" s="32" t="s">
        <v>24</v>
      </c>
      <c r="G217" s="33" t="s">
        <v>310</v>
      </c>
      <c r="H217" s="32" t="s">
        <v>333</v>
      </c>
      <c r="I217" s="32">
        <v>2023</v>
      </c>
      <c r="J217" s="34">
        <v>3.8</v>
      </c>
      <c r="K217" s="32" t="s">
        <v>97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x14ac:dyDescent="0.25">
      <c r="A218" s="31">
        <v>214</v>
      </c>
      <c r="B218" s="30">
        <v>3601</v>
      </c>
      <c r="C218" s="30">
        <f t="shared" si="5"/>
        <v>360103</v>
      </c>
      <c r="D218" s="31" t="s">
        <v>5</v>
      </c>
      <c r="E218" s="32" t="s">
        <v>61</v>
      </c>
      <c r="F218" s="32" t="s">
        <v>24</v>
      </c>
      <c r="G218" s="33" t="s">
        <v>311</v>
      </c>
      <c r="H218" s="32" t="s">
        <v>333</v>
      </c>
      <c r="I218" s="32">
        <v>2023</v>
      </c>
      <c r="J218" s="34">
        <v>4</v>
      </c>
      <c r="K218" s="32" t="s">
        <v>97</v>
      </c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x14ac:dyDescent="0.25">
      <c r="A219" s="31">
        <v>215</v>
      </c>
      <c r="B219" s="30">
        <v>3601</v>
      </c>
      <c r="C219" s="30">
        <f t="shared" si="5"/>
        <v>360103</v>
      </c>
      <c r="D219" s="31" t="s">
        <v>5</v>
      </c>
      <c r="E219" s="32" t="s">
        <v>61</v>
      </c>
      <c r="F219" s="32" t="s">
        <v>24</v>
      </c>
      <c r="G219" s="33" t="s">
        <v>312</v>
      </c>
      <c r="H219" s="32" t="s">
        <v>331</v>
      </c>
      <c r="I219" s="32">
        <v>2023</v>
      </c>
      <c r="J219" s="34">
        <v>9.5</v>
      </c>
      <c r="K219" s="32" t="s">
        <v>97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x14ac:dyDescent="0.25">
      <c r="A220" s="31">
        <v>216</v>
      </c>
      <c r="B220" s="30">
        <v>3601</v>
      </c>
      <c r="C220" s="30">
        <f t="shared" si="5"/>
        <v>360104</v>
      </c>
      <c r="D220" s="31" t="s">
        <v>5</v>
      </c>
      <c r="E220" s="32" t="s">
        <v>65</v>
      </c>
      <c r="F220" s="32" t="s">
        <v>28</v>
      </c>
      <c r="G220" s="33" t="s">
        <v>313</v>
      </c>
      <c r="H220" s="32" t="s">
        <v>331</v>
      </c>
      <c r="I220" s="32">
        <v>2023</v>
      </c>
      <c r="J220" s="34">
        <v>4.0999999999999996</v>
      </c>
      <c r="K220" s="32" t="s">
        <v>97</v>
      </c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x14ac:dyDescent="0.25">
      <c r="A221" s="31">
        <v>217</v>
      </c>
      <c r="B221" s="30">
        <v>3601</v>
      </c>
      <c r="C221" s="30">
        <f t="shared" si="5"/>
        <v>360104</v>
      </c>
      <c r="D221" s="31" t="s">
        <v>5</v>
      </c>
      <c r="E221" s="32" t="s">
        <v>65</v>
      </c>
      <c r="F221" s="32" t="s">
        <v>28</v>
      </c>
      <c r="G221" s="33" t="s">
        <v>314</v>
      </c>
      <c r="H221" s="32" t="s">
        <v>331</v>
      </c>
      <c r="I221" s="32">
        <v>2023</v>
      </c>
      <c r="J221" s="34">
        <v>2</v>
      </c>
      <c r="K221" s="32" t="s">
        <v>97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x14ac:dyDescent="0.25">
      <c r="A222" s="31">
        <v>218</v>
      </c>
      <c r="B222" s="30">
        <v>3601</v>
      </c>
      <c r="C222" s="30">
        <f t="shared" si="5"/>
        <v>360104</v>
      </c>
      <c r="D222" s="31" t="s">
        <v>5</v>
      </c>
      <c r="E222" s="32" t="s">
        <v>65</v>
      </c>
      <c r="F222" s="32" t="s">
        <v>28</v>
      </c>
      <c r="G222" s="33" t="s">
        <v>315</v>
      </c>
      <c r="H222" s="32" t="s">
        <v>333</v>
      </c>
      <c r="I222" s="32">
        <v>2023</v>
      </c>
      <c r="J222" s="34">
        <v>2</v>
      </c>
      <c r="K222" s="32" t="s">
        <v>97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x14ac:dyDescent="0.25">
      <c r="A223" s="31">
        <v>219</v>
      </c>
      <c r="B223" s="30">
        <v>3601</v>
      </c>
      <c r="C223" s="30">
        <f t="shared" si="5"/>
        <v>360104</v>
      </c>
      <c r="D223" s="31" t="s">
        <v>5</v>
      </c>
      <c r="E223" s="32" t="s">
        <v>65</v>
      </c>
      <c r="F223" s="32" t="s">
        <v>28</v>
      </c>
      <c r="G223" s="33" t="s">
        <v>316</v>
      </c>
      <c r="H223" s="32" t="s">
        <v>333</v>
      </c>
      <c r="I223" s="32">
        <v>2023</v>
      </c>
      <c r="J223" s="34">
        <v>3.2</v>
      </c>
      <c r="K223" s="32" t="s">
        <v>97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x14ac:dyDescent="0.25">
      <c r="A224" s="31">
        <v>220</v>
      </c>
      <c r="B224" s="30">
        <v>3601</v>
      </c>
      <c r="C224" s="30">
        <f t="shared" si="5"/>
        <v>360104</v>
      </c>
      <c r="D224" s="31" t="s">
        <v>5</v>
      </c>
      <c r="E224" s="32" t="s">
        <v>65</v>
      </c>
      <c r="F224" s="32" t="s">
        <v>28</v>
      </c>
      <c r="G224" s="33" t="s">
        <v>317</v>
      </c>
      <c r="H224" s="32" t="s">
        <v>333</v>
      </c>
      <c r="I224" s="32">
        <v>2023</v>
      </c>
      <c r="J224" s="34">
        <v>4</v>
      </c>
      <c r="K224" s="32" t="s">
        <v>97</v>
      </c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x14ac:dyDescent="0.25">
      <c r="A225" s="31">
        <v>221</v>
      </c>
      <c r="B225" s="30">
        <v>3601</v>
      </c>
      <c r="C225" s="30">
        <f t="shared" si="5"/>
        <v>360104</v>
      </c>
      <c r="D225" s="31" t="s">
        <v>5</v>
      </c>
      <c r="E225" s="32" t="s">
        <v>65</v>
      </c>
      <c r="F225" s="32" t="s">
        <v>28</v>
      </c>
      <c r="G225" s="33" t="s">
        <v>318</v>
      </c>
      <c r="H225" s="32" t="s">
        <v>331</v>
      </c>
      <c r="I225" s="32">
        <v>2023</v>
      </c>
      <c r="J225" s="34">
        <v>3</v>
      </c>
      <c r="K225" s="32" t="s">
        <v>97</v>
      </c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x14ac:dyDescent="0.25">
      <c r="A226" s="31">
        <v>222</v>
      </c>
      <c r="B226" s="30">
        <v>3601</v>
      </c>
      <c r="C226" s="30">
        <f t="shared" si="5"/>
        <v>360104</v>
      </c>
      <c r="D226" s="31" t="s">
        <v>5</v>
      </c>
      <c r="E226" s="32" t="s">
        <v>65</v>
      </c>
      <c r="F226" s="32" t="s">
        <v>28</v>
      </c>
      <c r="G226" s="33" t="s">
        <v>319</v>
      </c>
      <c r="H226" s="32" t="s">
        <v>331</v>
      </c>
      <c r="I226" s="32">
        <v>2023</v>
      </c>
      <c r="J226" s="34">
        <v>4</v>
      </c>
      <c r="K226" s="32" t="s">
        <v>97</v>
      </c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x14ac:dyDescent="0.25">
      <c r="A227" s="31">
        <v>223</v>
      </c>
      <c r="B227" s="30">
        <v>3601</v>
      </c>
      <c r="C227" s="30">
        <f t="shared" si="5"/>
        <v>360104</v>
      </c>
      <c r="D227" s="31" t="s">
        <v>5</v>
      </c>
      <c r="E227" s="32" t="s">
        <v>65</v>
      </c>
      <c r="F227" s="32" t="s">
        <v>28</v>
      </c>
      <c r="G227" s="33" t="s">
        <v>320</v>
      </c>
      <c r="H227" s="32" t="s">
        <v>331</v>
      </c>
      <c r="I227" s="32">
        <v>2023</v>
      </c>
      <c r="J227" s="34">
        <v>4.5999999999999996</v>
      </c>
      <c r="K227" s="32" t="s">
        <v>97</v>
      </c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x14ac:dyDescent="0.25">
      <c r="A228" s="31">
        <v>224</v>
      </c>
      <c r="B228" s="30">
        <v>3601</v>
      </c>
      <c r="C228" s="30">
        <f t="shared" si="5"/>
        <v>360127</v>
      </c>
      <c r="D228" s="31" t="s">
        <v>5</v>
      </c>
      <c r="E228" s="32" t="s">
        <v>62</v>
      </c>
      <c r="F228" s="32" t="s">
        <v>25</v>
      </c>
      <c r="G228" s="33" t="s">
        <v>321</v>
      </c>
      <c r="H228" s="32" t="s">
        <v>331</v>
      </c>
      <c r="I228" s="32">
        <v>2023</v>
      </c>
      <c r="J228" s="34">
        <v>12.4</v>
      </c>
      <c r="K228" s="32" t="s">
        <v>97</v>
      </c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x14ac:dyDescent="0.25">
      <c r="A229" s="31">
        <v>225</v>
      </c>
      <c r="B229" s="30">
        <v>3601</v>
      </c>
      <c r="C229" s="30">
        <f t="shared" si="5"/>
        <v>360127</v>
      </c>
      <c r="D229" s="31" t="s">
        <v>5</v>
      </c>
      <c r="E229" s="32" t="s">
        <v>62</v>
      </c>
      <c r="F229" s="32" t="s">
        <v>25</v>
      </c>
      <c r="G229" s="33" t="s">
        <v>322</v>
      </c>
      <c r="H229" s="32" t="s">
        <v>333</v>
      </c>
      <c r="I229" s="32">
        <v>2023</v>
      </c>
      <c r="J229" s="34">
        <v>4.7</v>
      </c>
      <c r="K229" s="32" t="s">
        <v>97</v>
      </c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x14ac:dyDescent="0.25">
      <c r="A230" s="31">
        <v>226</v>
      </c>
      <c r="B230" s="30">
        <v>3601</v>
      </c>
      <c r="C230" s="30">
        <f t="shared" si="5"/>
        <v>360127</v>
      </c>
      <c r="D230" s="31" t="s">
        <v>5</v>
      </c>
      <c r="E230" s="32" t="s">
        <v>62</v>
      </c>
      <c r="F230" s="32" t="s">
        <v>25</v>
      </c>
      <c r="G230" s="33" t="s">
        <v>323</v>
      </c>
      <c r="H230" s="32" t="s">
        <v>331</v>
      </c>
      <c r="I230" s="32">
        <v>2023</v>
      </c>
      <c r="J230" s="34">
        <v>1.9</v>
      </c>
      <c r="K230" s="32" t="s">
        <v>97</v>
      </c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x14ac:dyDescent="0.25">
      <c r="A231" s="31">
        <v>227</v>
      </c>
      <c r="B231" s="30">
        <v>3601</v>
      </c>
      <c r="C231" s="30">
        <f t="shared" si="5"/>
        <v>360102</v>
      </c>
      <c r="D231" s="31" t="s">
        <v>5</v>
      </c>
      <c r="E231" s="32" t="s">
        <v>66</v>
      </c>
      <c r="F231" s="32" t="s">
        <v>29</v>
      </c>
      <c r="G231" s="33" t="s">
        <v>324</v>
      </c>
      <c r="H231" s="32" t="s">
        <v>331</v>
      </c>
      <c r="I231" s="32">
        <v>2023</v>
      </c>
      <c r="J231" s="34">
        <v>11.1</v>
      </c>
      <c r="K231" s="32" t="s">
        <v>97</v>
      </c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x14ac:dyDescent="0.25">
      <c r="A232" s="31">
        <v>228</v>
      </c>
      <c r="B232" s="30">
        <v>3601</v>
      </c>
      <c r="C232" s="30">
        <f t="shared" si="5"/>
        <v>360102</v>
      </c>
      <c r="D232" s="31" t="s">
        <v>5</v>
      </c>
      <c r="E232" s="32" t="s">
        <v>66</v>
      </c>
      <c r="F232" s="32" t="s">
        <v>29</v>
      </c>
      <c r="G232" s="33" t="s">
        <v>325</v>
      </c>
      <c r="H232" s="32" t="s">
        <v>331</v>
      </c>
      <c r="I232" s="32">
        <v>2023</v>
      </c>
      <c r="J232" s="34">
        <v>14</v>
      </c>
      <c r="K232" s="32" t="s">
        <v>97</v>
      </c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x14ac:dyDescent="0.25">
      <c r="A233" s="31">
        <v>229</v>
      </c>
      <c r="B233" s="30">
        <v>3601</v>
      </c>
      <c r="C233" s="30">
        <f t="shared" si="5"/>
        <v>360102</v>
      </c>
      <c r="D233" s="31" t="s">
        <v>5</v>
      </c>
      <c r="E233" s="32" t="s">
        <v>66</v>
      </c>
      <c r="F233" s="32" t="s">
        <v>29</v>
      </c>
      <c r="G233" s="33" t="s">
        <v>326</v>
      </c>
      <c r="H233" s="32" t="s">
        <v>331</v>
      </c>
      <c r="I233" s="32">
        <v>2023</v>
      </c>
      <c r="J233" s="34">
        <v>7</v>
      </c>
      <c r="K233" s="32" t="s">
        <v>97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x14ac:dyDescent="0.25">
      <c r="A234" s="31">
        <v>230</v>
      </c>
      <c r="B234" s="30">
        <v>3601</v>
      </c>
      <c r="C234" s="30">
        <f t="shared" si="5"/>
        <v>360102</v>
      </c>
      <c r="D234" s="31" t="s">
        <v>5</v>
      </c>
      <c r="E234" s="32" t="s">
        <v>66</v>
      </c>
      <c r="F234" s="32" t="s">
        <v>29</v>
      </c>
      <c r="G234" s="33" t="s">
        <v>327</v>
      </c>
      <c r="H234" s="32" t="s">
        <v>331</v>
      </c>
      <c r="I234" s="32">
        <v>2023</v>
      </c>
      <c r="J234" s="34">
        <v>4</v>
      </c>
      <c r="K234" s="32" t="s">
        <v>97</v>
      </c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x14ac:dyDescent="0.25">
      <c r="A235" s="31">
        <v>231</v>
      </c>
      <c r="B235" s="30">
        <v>3601</v>
      </c>
      <c r="C235" s="30">
        <f t="shared" si="5"/>
        <v>360101</v>
      </c>
      <c r="D235" s="31" t="s">
        <v>5</v>
      </c>
      <c r="E235" s="32" t="s">
        <v>90</v>
      </c>
      <c r="F235" s="32" t="s">
        <v>53</v>
      </c>
      <c r="G235" s="33" t="s">
        <v>328</v>
      </c>
      <c r="H235" s="32" t="s">
        <v>333</v>
      </c>
      <c r="I235" s="32">
        <v>2023</v>
      </c>
      <c r="J235" s="34">
        <v>12</v>
      </c>
      <c r="K235" s="32" t="s">
        <v>97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x14ac:dyDescent="0.25">
      <c r="A236" s="31">
        <v>232</v>
      </c>
      <c r="B236" s="30">
        <v>3601</v>
      </c>
      <c r="C236" s="30">
        <f t="shared" si="5"/>
        <v>360101</v>
      </c>
      <c r="D236" s="31" t="s">
        <v>5</v>
      </c>
      <c r="E236" s="32" t="s">
        <v>90</v>
      </c>
      <c r="F236" s="32" t="s">
        <v>53</v>
      </c>
      <c r="G236" s="33" t="s">
        <v>329</v>
      </c>
      <c r="H236" s="32" t="s">
        <v>333</v>
      </c>
      <c r="I236" s="32">
        <v>2023</v>
      </c>
      <c r="J236" s="34">
        <v>9.6999999999999993</v>
      </c>
      <c r="K236" s="32" t="s">
        <v>97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x14ac:dyDescent="0.25">
      <c r="A237" s="31">
        <v>233</v>
      </c>
      <c r="B237" s="30">
        <v>3601</v>
      </c>
      <c r="C237" s="30">
        <f t="shared" si="5"/>
        <v>360101</v>
      </c>
      <c r="D237" s="31" t="s">
        <v>5</v>
      </c>
      <c r="E237" s="32" t="s">
        <v>90</v>
      </c>
      <c r="F237" s="32" t="s">
        <v>53</v>
      </c>
      <c r="G237" s="33" t="s">
        <v>330</v>
      </c>
      <c r="H237" s="32" t="s">
        <v>333</v>
      </c>
      <c r="I237" s="32">
        <v>2023</v>
      </c>
      <c r="J237" s="34">
        <v>3</v>
      </c>
      <c r="K237" s="32" t="s">
        <v>97</v>
      </c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x14ac:dyDescent="0.25">
      <c r="A238" s="1"/>
      <c r="B238" s="1"/>
      <c r="C238" s="2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x14ac:dyDescent="0.25">
      <c r="A239" s="1"/>
      <c r="B239" s="1"/>
      <c r="C239" s="2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x14ac:dyDescent="0.25">
      <c r="A240" s="1"/>
      <c r="B240" s="1"/>
      <c r="C240" s="2"/>
      <c r="D240" s="2"/>
      <c r="E240" s="1"/>
      <c r="F240" s="1"/>
      <c r="G240" s="1"/>
      <c r="H240" s="6"/>
      <c r="I240" s="7"/>
      <c r="J240" s="6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27" customHeight="1" x14ac:dyDescent="0.35">
      <c r="A241" s="3" t="s">
        <v>6</v>
      </c>
      <c r="B241" s="4"/>
      <c r="C241" s="4"/>
      <c r="D241" s="13"/>
      <c r="E241" s="13"/>
      <c r="F241" s="13"/>
      <c r="G241" s="7"/>
      <c r="H241" s="7"/>
      <c r="I241" s="10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27" customHeight="1" x14ac:dyDescent="0.25">
      <c r="A242" s="5">
        <v>1</v>
      </c>
      <c r="B242" s="19" t="s">
        <v>7</v>
      </c>
      <c r="C242" s="20"/>
      <c r="D242" s="16" t="s">
        <v>94</v>
      </c>
      <c r="E242" s="17"/>
      <c r="F242" s="18"/>
      <c r="G242" s="7"/>
      <c r="H242" s="7"/>
      <c r="I242" s="10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27" customHeight="1" x14ac:dyDescent="0.25">
      <c r="A243" s="5">
        <v>2</v>
      </c>
      <c r="B243" s="21" t="s">
        <v>8</v>
      </c>
      <c r="C243" s="20"/>
      <c r="D243" s="22" t="s">
        <v>339</v>
      </c>
      <c r="E243" s="23"/>
      <c r="F243" s="24"/>
      <c r="G243" s="7"/>
      <c r="H243" s="7"/>
      <c r="I243" s="10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27" customHeight="1" x14ac:dyDescent="0.25">
      <c r="A244" s="5">
        <v>3</v>
      </c>
      <c r="B244" s="21" t="s">
        <v>9</v>
      </c>
      <c r="C244" s="20"/>
      <c r="D244" s="16" t="s">
        <v>340</v>
      </c>
      <c r="E244" s="17"/>
      <c r="F244" s="18"/>
      <c r="G244" s="7"/>
      <c r="H244" s="7"/>
      <c r="I244" s="10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27" customHeight="1" x14ac:dyDescent="0.25">
      <c r="A245" s="5">
        <v>4</v>
      </c>
      <c r="B245" s="21" t="s">
        <v>10</v>
      </c>
      <c r="C245" s="20"/>
      <c r="D245" s="16" t="s">
        <v>341</v>
      </c>
      <c r="E245" s="17"/>
      <c r="F245" s="18"/>
      <c r="G245" s="7"/>
      <c r="H245" s="7"/>
      <c r="I245" s="10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27" customHeight="1" x14ac:dyDescent="0.25">
      <c r="A246" s="5">
        <v>5</v>
      </c>
      <c r="B246" s="21" t="s">
        <v>11</v>
      </c>
      <c r="C246" s="20"/>
      <c r="D246" s="16" t="s">
        <v>335</v>
      </c>
      <c r="E246" s="17"/>
      <c r="F246" s="18"/>
      <c r="G246" s="7"/>
      <c r="H246" s="7"/>
      <c r="I246" s="10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27" customHeight="1" x14ac:dyDescent="0.25">
      <c r="A247" s="5">
        <v>6</v>
      </c>
      <c r="B247" s="21" t="s">
        <v>12</v>
      </c>
      <c r="C247" s="20"/>
      <c r="D247" s="25" t="s">
        <v>336</v>
      </c>
      <c r="E247" s="17"/>
      <c r="F247" s="18"/>
      <c r="G247" s="7"/>
      <c r="H247" s="8"/>
      <c r="I247" s="10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27" customHeight="1" x14ac:dyDescent="0.25">
      <c r="A248" s="5">
        <v>7</v>
      </c>
      <c r="B248" s="21" t="s">
        <v>13</v>
      </c>
      <c r="C248" s="20"/>
      <c r="D248" s="26" t="s">
        <v>342</v>
      </c>
      <c r="E248" s="17"/>
      <c r="F248" s="18"/>
      <c r="G248" s="7"/>
      <c r="H248" s="7"/>
      <c r="I248" s="10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27" customHeight="1" x14ac:dyDescent="0.25">
      <c r="A249" s="5">
        <v>8</v>
      </c>
      <c r="B249" s="21" t="s">
        <v>14</v>
      </c>
      <c r="C249" s="20"/>
      <c r="D249" s="26" t="s">
        <v>337</v>
      </c>
      <c r="E249" s="17"/>
      <c r="F249" s="18"/>
      <c r="G249" s="2"/>
      <c r="H249" s="1"/>
      <c r="I249" s="9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27" customHeight="1" x14ac:dyDescent="0.25">
      <c r="A250" s="5">
        <v>9</v>
      </c>
      <c r="B250" s="21" t="s">
        <v>15</v>
      </c>
      <c r="C250" s="20"/>
      <c r="D250" s="27">
        <v>2024</v>
      </c>
      <c r="E250" s="28"/>
      <c r="F250" s="29"/>
      <c r="G250" s="2"/>
      <c r="H250" s="1"/>
      <c r="I250" s="9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27" customHeight="1" x14ac:dyDescent="0.25">
      <c r="A251" s="5">
        <v>10</v>
      </c>
      <c r="B251" s="21" t="s">
        <v>16</v>
      </c>
      <c r="C251" s="20"/>
      <c r="D251" s="26" t="s">
        <v>338</v>
      </c>
      <c r="E251" s="17"/>
      <c r="F251" s="18"/>
      <c r="G251" s="2"/>
      <c r="H251" s="1"/>
      <c r="I251" s="9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x14ac:dyDescent="0.25">
      <c r="A252" s="1"/>
      <c r="B252" s="1"/>
      <c r="C252" s="2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6.5" x14ac:dyDescent="0.25">
      <c r="A253" s="1"/>
      <c r="B253" s="1"/>
      <c r="C253" s="2"/>
      <c r="D253" s="14" t="s">
        <v>347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6.5" x14ac:dyDescent="0.25">
      <c r="A254" s="1"/>
      <c r="B254" s="1"/>
      <c r="C254" s="2"/>
      <c r="D254" s="14" t="s">
        <v>343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6.5" x14ac:dyDescent="0.25">
      <c r="A255" s="1"/>
      <c r="B255" s="1"/>
      <c r="C255" s="2"/>
      <c r="D255" s="14" t="s">
        <v>344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6.5" x14ac:dyDescent="0.25">
      <c r="A256" s="1"/>
      <c r="B256" s="1"/>
      <c r="C256" s="2"/>
      <c r="D256" s="1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6.5" x14ac:dyDescent="0.25">
      <c r="A257" s="1"/>
      <c r="B257" s="1"/>
      <c r="C257" s="2"/>
      <c r="D257" s="1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6.5" x14ac:dyDescent="0.25">
      <c r="A258" s="1"/>
      <c r="B258" s="1"/>
      <c r="C258" s="2"/>
      <c r="D258" s="1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6.5" x14ac:dyDescent="0.25">
      <c r="A259" s="1"/>
      <c r="B259" s="1"/>
      <c r="C259" s="2"/>
      <c r="D259" s="1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6.5" x14ac:dyDescent="0.25">
      <c r="A260" s="1"/>
      <c r="B260" s="1"/>
      <c r="C260" s="2"/>
      <c r="D260" s="15" t="s">
        <v>345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6.5" x14ac:dyDescent="0.25">
      <c r="A261" s="1"/>
      <c r="B261" s="1"/>
      <c r="C261" s="2"/>
      <c r="D261" s="14" t="s">
        <v>346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x14ac:dyDescent="0.25">
      <c r="A262" s="1"/>
      <c r="B262" s="1"/>
      <c r="C262" s="2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x14ac:dyDescent="0.25">
      <c r="A263" s="1"/>
      <c r="B263" s="1"/>
      <c r="C263" s="2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x14ac:dyDescent="0.25">
      <c r="A264" s="1"/>
      <c r="B264" s="1"/>
      <c r="C264" s="2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x14ac:dyDescent="0.25">
      <c r="A265" s="1"/>
      <c r="B265" s="1"/>
      <c r="C265" s="2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x14ac:dyDescent="0.25">
      <c r="A266" s="1"/>
      <c r="B266" s="1"/>
      <c r="C266" s="2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x14ac:dyDescent="0.25">
      <c r="A267" s="1"/>
      <c r="B267" s="1"/>
      <c r="C267" s="2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x14ac:dyDescent="0.25">
      <c r="A268" s="1"/>
      <c r="B268" s="1"/>
      <c r="C268" s="2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x14ac:dyDescent="0.25">
      <c r="A269" s="1"/>
      <c r="B269" s="1"/>
      <c r="C269" s="2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x14ac:dyDescent="0.25">
      <c r="A270" s="1"/>
      <c r="B270" s="1"/>
      <c r="C270" s="2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x14ac:dyDescent="0.25">
      <c r="A271" s="1"/>
      <c r="B271" s="1"/>
      <c r="C271" s="2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x14ac:dyDescent="0.25">
      <c r="A272" s="1"/>
      <c r="B272" s="1"/>
      <c r="C272" s="2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x14ac:dyDescent="0.25">
      <c r="A273" s="1"/>
      <c r="B273" s="1"/>
      <c r="C273" s="2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x14ac:dyDescent="0.25">
      <c r="A274" s="1"/>
      <c r="B274" s="1"/>
      <c r="C274" s="2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x14ac:dyDescent="0.25">
      <c r="A275" s="1"/>
      <c r="B275" s="1"/>
      <c r="C275" s="2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x14ac:dyDescent="0.25">
      <c r="A276" s="1"/>
      <c r="B276" s="1"/>
      <c r="C276" s="2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x14ac:dyDescent="0.25">
      <c r="A277" s="1"/>
      <c r="B277" s="1"/>
      <c r="C277" s="2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x14ac:dyDescent="0.25">
      <c r="A278" s="1"/>
      <c r="B278" s="1"/>
      <c r="C278" s="2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x14ac:dyDescent="0.25">
      <c r="A279" s="1"/>
      <c r="B279" s="1"/>
      <c r="C279" s="2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x14ac:dyDescent="0.25">
      <c r="A280" s="1"/>
      <c r="B280" s="1"/>
      <c r="C280" s="2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x14ac:dyDescent="0.25">
      <c r="A281" s="1"/>
      <c r="B281" s="1"/>
      <c r="C281" s="2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x14ac:dyDescent="0.25">
      <c r="A282" s="1"/>
      <c r="B282" s="1"/>
      <c r="C282" s="2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x14ac:dyDescent="0.25">
      <c r="A283" s="1"/>
      <c r="B283" s="1"/>
      <c r="C283" s="2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x14ac:dyDescent="0.25">
      <c r="A284" s="1"/>
      <c r="B284" s="1"/>
      <c r="C284" s="2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x14ac:dyDescent="0.25">
      <c r="A285" s="1"/>
      <c r="B285" s="1"/>
      <c r="C285" s="2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x14ac:dyDescent="0.25">
      <c r="A286" s="1"/>
      <c r="B286" s="1"/>
      <c r="C286" s="2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x14ac:dyDescent="0.25">
      <c r="A287" s="1"/>
      <c r="B287" s="1"/>
      <c r="C287" s="2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x14ac:dyDescent="0.25">
      <c r="A288" s="1"/>
      <c r="B288" s="1"/>
      <c r="C288" s="2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x14ac:dyDescent="0.25">
      <c r="A289" s="1"/>
      <c r="B289" s="1"/>
      <c r="C289" s="2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x14ac:dyDescent="0.25">
      <c r="A290" s="1"/>
      <c r="B290" s="1"/>
      <c r="C290" s="2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x14ac:dyDescent="0.25">
      <c r="A291" s="1"/>
      <c r="B291" s="1"/>
      <c r="C291" s="2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x14ac:dyDescent="0.25">
      <c r="A292" s="1"/>
      <c r="B292" s="1"/>
      <c r="C292" s="2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x14ac:dyDescent="0.25">
      <c r="A293" s="1"/>
      <c r="B293" s="1"/>
      <c r="C293" s="2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x14ac:dyDescent="0.25">
      <c r="A294" s="1"/>
      <c r="B294" s="1"/>
      <c r="C294" s="2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x14ac:dyDescent="0.25">
      <c r="A295" s="1"/>
      <c r="B295" s="1"/>
      <c r="C295" s="2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x14ac:dyDescent="0.25">
      <c r="A296" s="1"/>
      <c r="B296" s="1"/>
      <c r="C296" s="2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x14ac:dyDescent="0.25">
      <c r="A297" s="1"/>
      <c r="B297" s="1"/>
      <c r="C297" s="2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x14ac:dyDescent="0.25">
      <c r="A298" s="1"/>
      <c r="B298" s="1"/>
      <c r="C298" s="2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x14ac:dyDescent="0.25">
      <c r="A299" s="1"/>
      <c r="B299" s="1"/>
      <c r="C299" s="2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x14ac:dyDescent="0.25">
      <c r="A300" s="1"/>
      <c r="B300" s="1"/>
      <c r="C300" s="2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x14ac:dyDescent="0.25">
      <c r="A301" s="1"/>
      <c r="B301" s="1"/>
      <c r="C301" s="2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x14ac:dyDescent="0.25">
      <c r="A302" s="1"/>
      <c r="B302" s="1"/>
      <c r="C302" s="2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</sheetData>
  <mergeCells count="20">
    <mergeCell ref="B250:C250"/>
    <mergeCell ref="B251:C251"/>
    <mergeCell ref="D246:F246"/>
    <mergeCell ref="D247:F247"/>
    <mergeCell ref="D248:F248"/>
    <mergeCell ref="D249:F249"/>
    <mergeCell ref="D250:F250"/>
    <mergeCell ref="D251:F251"/>
    <mergeCell ref="B246:C246"/>
    <mergeCell ref="B247:C247"/>
    <mergeCell ref="B248:C248"/>
    <mergeCell ref="B249:C249"/>
    <mergeCell ref="D245:F245"/>
    <mergeCell ref="B242:C242"/>
    <mergeCell ref="D242:F242"/>
    <mergeCell ref="B243:C243"/>
    <mergeCell ref="D243:F243"/>
    <mergeCell ref="B244:C244"/>
    <mergeCell ref="D244:F244"/>
    <mergeCell ref="B245:C245"/>
  </mergeCells>
  <hyperlinks>
    <hyperlink ref="D247" r:id="rId1" xr:uid="{00000000-0004-0000-0000-000000000000}"/>
  </hyperlinks>
  <printOptions horizontalCentered="1"/>
  <pageMargins left="0.39370078740157483" right="0.39370078740157483" top="0.39370078740157483" bottom="0.39370078740157483" header="0" footer="0"/>
  <pageSetup paperSize="9" scale="57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Sheet13</vt:lpstr>
      <vt:lpstr>Sheet13!Print_Area</vt:lpstr>
      <vt:lpstr>Sheet13!Print_Titles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FAUKI CANDRA IMANULLAH</cp:lastModifiedBy>
  <cp:lastPrinted>2024-07-03T03:39:15Z</cp:lastPrinted>
  <dcterms:created xsi:type="dcterms:W3CDTF">2022-04-07T04:06:08Z</dcterms:created>
  <dcterms:modified xsi:type="dcterms:W3CDTF">2026-07-10T18:27:23Z</dcterms:modified>
</cp:coreProperties>
</file>